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9600" windowHeight="11640" activeTab="1"/>
  </bookViews>
  <sheets>
    <sheet name="pagasti" sheetId="1" r:id="rId1"/>
    <sheet name="Dati" sheetId="2" r:id="rId2"/>
  </sheets>
  <definedNames>
    <definedName name="_01_priekspilsetas01_20180605" localSheetId="1">'Dati'!#REF!</definedName>
    <definedName name="_01_priekspilsetas01_20190313" localSheetId="1">'Dati'!#REF!</definedName>
    <definedName name="_01_priekspilsetas01_20190415" localSheetId="1">'Dati'!#REF!</definedName>
    <definedName name="_01_priekspilsetas01_20190416" localSheetId="1">'Dati'!#REF!</definedName>
    <definedName name="_02_rep_pilseetas01_20180605" localSheetId="1">'Dati'!#REF!</definedName>
    <definedName name="_02_rep_pilseetas01_20190313" localSheetId="1">'Dati'!#REF!</definedName>
    <definedName name="_02_rep_pilseetas01_20190314" localSheetId="1">'Dati'!#REF!</definedName>
    <definedName name="_02_rep_pilseetas01_20190415" localSheetId="1">'Dati'!#REF!</definedName>
    <definedName name="_03_novadi01_20180605" localSheetId="1">'Dati'!#REF!</definedName>
    <definedName name="_03_novadi01_20190313" localSheetId="1">'Dati'!#REF!</definedName>
    <definedName name="_03_novadi01_20190415" localSheetId="1">'Dati'!#REF!</definedName>
    <definedName name="_04_valstis01_20180605" localSheetId="1">'Dati'!#REF!</definedName>
    <definedName name="_04_valstis01_20190313" localSheetId="1">'Dati'!#REF!</definedName>
    <definedName name="_04_valstis01_20190415" localSheetId="1">'Dati'!#REF!</definedName>
    <definedName name="_05_apgabali01_20180605" localSheetId="1">'Dati'!#REF!</definedName>
    <definedName name="_05_apgabali01_20190313" localSheetId="1">'Dati'!#REF!</definedName>
    <definedName name="_05_apgabali01_20190314" localSheetId="1">'Dati'!#REF!</definedName>
    <definedName name="_05_apgabali01_20190315" localSheetId="1">'Dati'!#REF!</definedName>
    <definedName name="_05_apgabali01_20190415" localSheetId="1">'Dati'!#REF!</definedName>
    <definedName name="_05_apgabali01_20190416" localSheetId="1">'Dati'!#REF!</definedName>
    <definedName name="_06_pagasti01_20180605" localSheetId="0">'pagasti'!#REF!</definedName>
    <definedName name="_06_pagasti01_20190313" localSheetId="0">'pagasti'!#REF!</definedName>
    <definedName name="_06_pagasti01_20190415" localSheetId="0">'pagasti'!#REF!</definedName>
    <definedName name="_xlnm.Print_Titles" localSheetId="0">'pagasti'!$1:$1</definedName>
  </definedNames>
  <calcPr fullCalcOnLoad="1"/>
</workbook>
</file>

<file path=xl/sharedStrings.xml><?xml version="1.0" encoding="utf-8"?>
<sst xmlns="http://schemas.openxmlformats.org/spreadsheetml/2006/main" count="2849" uniqueCount="1540">
  <si>
    <t>Rīga</t>
  </si>
  <si>
    <t>Vēlētāji</t>
  </si>
  <si>
    <t>KOPĀ</t>
  </si>
  <si>
    <t>LATVIJĀ KOPĀ</t>
  </si>
  <si>
    <t>ĀRVALSTIS</t>
  </si>
  <si>
    <t>Ārvalstīs kopā</t>
  </si>
  <si>
    <t>REPUBLIKAS NOZĪMES PILSĒTAS</t>
  </si>
  <si>
    <t>Reģistrēti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</si>
  <si>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</si>
  <si>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</si>
  <si>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</si>
  <si>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</si>
  <si>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</si>
  <si>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</si>
  <si>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</si>
  <si>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</si>
  <si>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</si>
  <si>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</si>
  <si>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</si>
  <si>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</si>
  <si>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</si>
  <si>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IECAVAS NOVADS</t>
  </si>
  <si>
    <t>AMATAS NOVADS</t>
  </si>
  <si>
    <t>ILŪKSTES NOVADS</t>
  </si>
  <si>
    <t>TĒRVETES NOVADS</t>
  </si>
  <si>
    <t>OZOLNIEKU NOVADS</t>
  </si>
  <si>
    <t>JĒKABPILS</t>
  </si>
  <si>
    <t>KRĀSLAVAS NOVADS</t>
  </si>
  <si>
    <t>DURBES NOVADS</t>
  </si>
  <si>
    <t>ZILUPES NOVADS</t>
  </si>
  <si>
    <t>CIBLAS NOVADS</t>
  </si>
  <si>
    <t>LUBĀNAS NOVADS</t>
  </si>
  <si>
    <t>ĒRGĻU NOVADS</t>
  </si>
  <si>
    <t>OGRES NOVADS</t>
  </si>
  <si>
    <t>IKŠĶILES NOVADS</t>
  </si>
  <si>
    <t>ĶEGUMA NOVADS</t>
  </si>
  <si>
    <t>LIELVĀRDES NOVADS</t>
  </si>
  <si>
    <t>PREIĻU NOVADS</t>
  </si>
  <si>
    <t>LĪVĀNU NOVADS</t>
  </si>
  <si>
    <t>RIEBIŅU NOVADS</t>
  </si>
  <si>
    <t>VĀRKAVAS NOVADS</t>
  </si>
  <si>
    <t>BALDONES NOVADS</t>
  </si>
  <si>
    <t>SALASPILS NOVADS</t>
  </si>
  <si>
    <t>SIGULDAS NOVADS</t>
  </si>
  <si>
    <t>ĀDAŽU NOVADS</t>
  </si>
  <si>
    <t>CARNIKAVAS NOVADS</t>
  </si>
  <si>
    <t>GARKALNES NOVADS</t>
  </si>
  <si>
    <t>INČUKALNA NOVADS</t>
  </si>
  <si>
    <t>ROPAŽU NOVADS</t>
  </si>
  <si>
    <t>SĒJAS NOVADS</t>
  </si>
  <si>
    <t>STOPIŅU NOVADS</t>
  </si>
  <si>
    <t>BROCĒNU NOVADS</t>
  </si>
  <si>
    <t>ROJAS NOVADS</t>
  </si>
  <si>
    <t>KANDAVAS NOVADS</t>
  </si>
  <si>
    <t>VALMIERA</t>
  </si>
  <si>
    <t>BURTNIEKU NOVADS</t>
  </si>
  <si>
    <t>AFGANISTĀNA</t>
  </si>
  <si>
    <t>AMERIKAS SAVIENOTĀS VALSTIS</t>
  </si>
  <si>
    <t>ANDORA</t>
  </si>
  <si>
    <t>APVIENOTIE ARĀBU EMIRĀTI</t>
  </si>
  <si>
    <t>ARGENTĪNA</t>
  </si>
  <si>
    <t>ARMĒNIJA</t>
  </si>
  <si>
    <t>AUSTRĀLIJA</t>
  </si>
  <si>
    <t>AUSTRIJA</t>
  </si>
  <si>
    <t>AZERBAIDŽĀNA</t>
  </si>
  <si>
    <t>BALTKRIEVIJA</t>
  </si>
  <si>
    <t>BEĻĢIJA</t>
  </si>
  <si>
    <t>BOSNIJA UN HERCEGOVINA</t>
  </si>
  <si>
    <t>BRAZĪLIJA</t>
  </si>
  <si>
    <t>BULGĀRIJA</t>
  </si>
  <si>
    <t>ČEHIJA</t>
  </si>
  <si>
    <t>ČĪLE</t>
  </si>
  <si>
    <t>DĀNIJA</t>
  </si>
  <si>
    <t>EKVADORA</t>
  </si>
  <si>
    <t>ĒĢIPTE</t>
  </si>
  <si>
    <t>FRANCIJA</t>
  </si>
  <si>
    <t>GRIEĶIJA</t>
  </si>
  <si>
    <t>GRUZIJA</t>
  </si>
  <si>
    <t>GVATEMALA</t>
  </si>
  <si>
    <t>HONKONGA</t>
  </si>
  <si>
    <t>IGAUNIJA</t>
  </si>
  <si>
    <t>INDIJA</t>
  </si>
  <si>
    <t>INDONĒZIJA</t>
  </si>
  <si>
    <t>ITĀLIJA</t>
  </si>
  <si>
    <t>IZRAĒLA</t>
  </si>
  <si>
    <t>ĪRIJA</t>
  </si>
  <si>
    <t>JAPĀNA</t>
  </si>
  <si>
    <t>JAUNZĒLANDE</t>
  </si>
  <si>
    <t>JORDĀNIJA</t>
  </si>
  <si>
    <t>KANĀDA</t>
  </si>
  <si>
    <t>KAZAHSTĀNA</t>
  </si>
  <si>
    <t>KIPRA</t>
  </si>
  <si>
    <t>KIRGIZSTĀNA</t>
  </si>
  <si>
    <t>KOLUMBIJA</t>
  </si>
  <si>
    <t>KRIEVIJA</t>
  </si>
  <si>
    <t>KUBA</t>
  </si>
  <si>
    <t>ĶĪNA</t>
  </si>
  <si>
    <t>LIBĀNA</t>
  </si>
  <si>
    <t>LIELBRITĀNIJA</t>
  </si>
  <si>
    <t>LIETUVA</t>
  </si>
  <si>
    <t>LIHTENŠTEINA</t>
  </si>
  <si>
    <t>LUKSEMBURGA</t>
  </si>
  <si>
    <t>MALTA</t>
  </si>
  <si>
    <t>MAROKA</t>
  </si>
  <si>
    <t>MAURĪCIJA</t>
  </si>
  <si>
    <t>MEKSIKA</t>
  </si>
  <si>
    <t>MELNKALNE</t>
  </si>
  <si>
    <t>MOLDOVA</t>
  </si>
  <si>
    <t>MONAKO</t>
  </si>
  <si>
    <t>NĪDERLANDE</t>
  </si>
  <si>
    <t>NORVĒĢIJA</t>
  </si>
  <si>
    <t>PAKISTĀNA</t>
  </si>
  <si>
    <t>PAPUA-JAUNGVINEJA</t>
  </si>
  <si>
    <t>PERU</t>
  </si>
  <si>
    <t>POLIJA</t>
  </si>
  <si>
    <t>PORTUGĀLE</t>
  </si>
  <si>
    <t>RUMĀNIJA</t>
  </si>
  <si>
    <t>SANMARĪNO</t>
  </si>
  <si>
    <t>SINGAPŪRA</t>
  </si>
  <si>
    <t>SLOVĀKIJA</t>
  </si>
  <si>
    <t>SLOVĒNIJA</t>
  </si>
  <si>
    <t>SOMIJA</t>
  </si>
  <si>
    <t>SPĀNIJA</t>
  </si>
  <si>
    <t>ŠVEICE</t>
  </si>
  <si>
    <t>TADŽIKISTĀNA</t>
  </si>
  <si>
    <t>TAIZEME</t>
  </si>
  <si>
    <t>TANZĀNIJA</t>
  </si>
  <si>
    <t>TUNISIJA</t>
  </si>
  <si>
    <t>TURCIJA</t>
  </si>
  <si>
    <t>TURKMENISTĀNA</t>
  </si>
  <si>
    <t>UKRAINA</t>
  </si>
  <si>
    <t>UNGĀRIJA</t>
  </si>
  <si>
    <t>UZBEKISTĀNA</t>
  </si>
  <si>
    <t>VĀCIJA</t>
  </si>
  <si>
    <t>VENECUĒLA</t>
  </si>
  <si>
    <t>VJETNAMA</t>
  </si>
  <si>
    <t>JAUNPIEBALGAS NOVADS</t>
  </si>
  <si>
    <t>RAUNAS NOVADS</t>
  </si>
  <si>
    <t>SAULKRASTU NOVADS</t>
  </si>
  <si>
    <t>KATARA</t>
  </si>
  <si>
    <t>KENIJA</t>
  </si>
  <si>
    <t>SERBIJA</t>
  </si>
  <si>
    <t>Pilsēta</t>
  </si>
  <si>
    <t>NOVADI</t>
  </si>
  <si>
    <t>Novads</t>
  </si>
  <si>
    <t>AGLONAS NOVADS</t>
  </si>
  <si>
    <t>AIZPUTES NOVADS</t>
  </si>
  <si>
    <t>AKNĪSTES NOVADS</t>
  </si>
  <si>
    <t>ALOJAS NOVADS</t>
  </si>
  <si>
    <t>ALSUNGAS NOVADS</t>
  </si>
  <si>
    <t>ALŪKSNES NOVADS</t>
  </si>
  <si>
    <t>APES NOVADS</t>
  </si>
  <si>
    <t>AUCES NOVADS</t>
  </si>
  <si>
    <t>BABĪTES NOVADS</t>
  </si>
  <si>
    <t>BALTINAVAS NOVADS</t>
  </si>
  <si>
    <t>BALVU NOVADS</t>
  </si>
  <si>
    <t>BAUSKAS NOVADS</t>
  </si>
  <si>
    <t>BEVERĪNAS NOVADS</t>
  </si>
  <si>
    <t>CESVAINES NOVADS</t>
  </si>
  <si>
    <t>CĒSU NOVADS</t>
  </si>
  <si>
    <t>DAGDAS NOVADS</t>
  </si>
  <si>
    <t>DAUGAVPILS NOVADS</t>
  </si>
  <si>
    <t>DOBELES NOVADS</t>
  </si>
  <si>
    <t>DUNDAGAS NOVADS</t>
  </si>
  <si>
    <t>ENGURES NOVADS</t>
  </si>
  <si>
    <t>GROBIŅAS NOVADS</t>
  </si>
  <si>
    <t>GULBENES NOVADS</t>
  </si>
  <si>
    <t>JAUNJELGAVAS NOVADS</t>
  </si>
  <si>
    <t>JAUNPILS NOVADS</t>
  </si>
  <si>
    <t>JELGAVAS NOVADS</t>
  </si>
  <si>
    <t>JĒKABPILS NOVADS</t>
  </si>
  <si>
    <t>KĀRSAVAS NOVADS</t>
  </si>
  <si>
    <t>KOKNESES NOVADS</t>
  </si>
  <si>
    <t>KRIMULDAS NOVADS</t>
  </si>
  <si>
    <t>KRUSTPILS NOVADS</t>
  </si>
  <si>
    <t>KULDĪGAS NOVADS</t>
  </si>
  <si>
    <t>ĶEKAVAS NOVADS</t>
  </si>
  <si>
    <t>LIMBAŽU NOVADS</t>
  </si>
  <si>
    <t>LĪGATNES NOVADS</t>
  </si>
  <si>
    <t>LUDZAS NOVADS</t>
  </si>
  <si>
    <t>MADONAS NOVADS</t>
  </si>
  <si>
    <t>MAZSALACAS NOVADS</t>
  </si>
  <si>
    <t>MĀLPILS NOVADS</t>
  </si>
  <si>
    <t>MĀRUPES NOVADS</t>
  </si>
  <si>
    <t>NAUKŠĒNU NOVADS</t>
  </si>
  <si>
    <t>NERETAS NOVADS</t>
  </si>
  <si>
    <t>NĪCAS NOVADS</t>
  </si>
  <si>
    <t>OLAINES NOVADS</t>
  </si>
  <si>
    <t>PĀRGAUJAS NOVADS</t>
  </si>
  <si>
    <t>PĀVILOSTAS NOVADS</t>
  </si>
  <si>
    <t>PĻAVIŅU NOVADS</t>
  </si>
  <si>
    <t>PRIEKULES NOVADS</t>
  </si>
  <si>
    <t>PRIEKUĻU NOVADS</t>
  </si>
  <si>
    <t>RĒZEKNES NOVADS</t>
  </si>
  <si>
    <t>RUCAVAS NOVADS</t>
  </si>
  <si>
    <t>RUGĀJU NOVADS</t>
  </si>
  <si>
    <t>RUNDĀLES NOVADS</t>
  </si>
  <si>
    <t>RŪJIENAS NOVADS</t>
  </si>
  <si>
    <t>SALACGRĪVAS NOVADS</t>
  </si>
  <si>
    <t>SALAS NOVADS</t>
  </si>
  <si>
    <t>SALDUS NOVADS</t>
  </si>
  <si>
    <t>SKRĪVERU NOVADS</t>
  </si>
  <si>
    <t>SKRUNDAS NOVADS</t>
  </si>
  <si>
    <t>SMILTENES NOVADS</t>
  </si>
  <si>
    <t>STRENČU NOVADS</t>
  </si>
  <si>
    <t>TALSU NOVADS</t>
  </si>
  <si>
    <t>TUKUMA NOVADS</t>
  </si>
  <si>
    <t>VAIŅODES NOVADS</t>
  </si>
  <si>
    <t>VALKAS NOVADS</t>
  </si>
  <si>
    <t>VARAKĻĀNU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</si>
  <si>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</si>
  <si>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</si>
  <si>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</si>
  <si>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</si>
  <si>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</si>
  <si>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</si>
  <si>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Novados kopā</t>
  </si>
  <si>
    <t>KOSOVA</t>
  </si>
  <si>
    <t>ZVIEDRIJA</t>
  </si>
  <si>
    <t>KOCĒNU NOVADS</t>
  </si>
  <si>
    <t>IRĀKA</t>
  </si>
  <si>
    <t>FILIPĪNAS</t>
  </si>
  <si>
    <t>HORVĀTIJA</t>
  </si>
  <si>
    <t>NAMĪBIJA</t>
  </si>
  <si>
    <t>MĒRSRAGA NOVADS</t>
  </si>
  <si>
    <t>MALAIZIJA</t>
  </si>
  <si>
    <t>MALDĪVIJA</t>
  </si>
  <si>
    <t>SJERRALEONE</t>
  </si>
  <si>
    <t>DIENVIDKOREJA</t>
  </si>
  <si>
    <t>DOMINIKĀNA</t>
  </si>
  <si>
    <t>GIBRALTĀRS</t>
  </si>
  <si>
    <t>KAIMANU SALAS</t>
  </si>
  <si>
    <t>SAŪDA ARĀBIJA</t>
  </si>
  <si>
    <t>TAIVĀNA</t>
  </si>
  <si>
    <t>VĒLĒŠANU APGABALI</t>
  </si>
  <si>
    <t>KURZEME</t>
  </si>
  <si>
    <t>Kopā apgabalā</t>
  </si>
  <si>
    <t>050000</t>
  </si>
  <si>
    <t>RĪGA</t>
  </si>
  <si>
    <t>010000</t>
  </si>
  <si>
    <t>VIDZEME</t>
  </si>
  <si>
    <t>ZEMGALE</t>
  </si>
  <si>
    <t>090000</t>
  </si>
  <si>
    <t>MAJOTA</t>
  </si>
  <si>
    <t>GĒRNSIJA</t>
  </si>
  <si>
    <t>KOSTARIKA</t>
  </si>
  <si>
    <t>ANGILJA</t>
  </si>
  <si>
    <t>ALBĀNIJA</t>
  </si>
  <si>
    <t>ARUBA</t>
  </si>
  <si>
    <t>BAHREINA</t>
  </si>
  <si>
    <t>DŽĒRSIJA</t>
  </si>
  <si>
    <t>GANA</t>
  </si>
  <si>
    <t>LIBĒRIJA</t>
  </si>
  <si>
    <t>MENA</t>
  </si>
  <si>
    <t>NORFOLKAS SALA</t>
  </si>
  <si>
    <t>PANAMA</t>
  </si>
  <si>
    <t>ŠRILANKA</t>
  </si>
  <si>
    <t>604300</t>
  </si>
  <si>
    <t>320200</t>
  </si>
  <si>
    <t>640600</t>
  </si>
  <si>
    <t>560800</t>
  </si>
  <si>
    <t>661000</t>
  </si>
  <si>
    <t>624200</t>
  </si>
  <si>
    <t>360200</t>
  </si>
  <si>
    <t>424701</t>
  </si>
  <si>
    <t>360800</t>
  </si>
  <si>
    <t>460800</t>
  </si>
  <si>
    <t>804400</t>
  </si>
  <si>
    <t>804900</t>
  </si>
  <si>
    <t>800600</t>
  </si>
  <si>
    <t>384400</t>
  </si>
  <si>
    <t>380200</t>
  </si>
  <si>
    <t>400200</t>
  </si>
  <si>
    <t>964700</t>
  </si>
  <si>
    <t>840601</t>
  </si>
  <si>
    <t>967101</t>
  </si>
  <si>
    <t>805200</t>
  </si>
  <si>
    <t>700800</t>
  </si>
  <si>
    <t>420200</t>
  </si>
  <si>
    <t>684901</t>
  </si>
  <si>
    <t>601000</t>
  </si>
  <si>
    <t>440200</t>
  </si>
  <si>
    <t>460200</t>
  </si>
  <si>
    <t>885100</t>
  </si>
  <si>
    <t>640801</t>
  </si>
  <si>
    <t>905100</t>
  </si>
  <si>
    <t>705500</t>
  </si>
  <si>
    <t>806000</t>
  </si>
  <si>
    <t>641000</t>
  </si>
  <si>
    <t>500200</t>
  </si>
  <si>
    <t>406400</t>
  </si>
  <si>
    <t>740600</t>
  </si>
  <si>
    <t>440801</t>
  </si>
  <si>
    <t>801800</t>
  </si>
  <si>
    <t>321000</t>
  </si>
  <si>
    <t>425700</t>
  </si>
  <si>
    <t>905700</t>
  </si>
  <si>
    <t>540200</t>
  </si>
  <si>
    <t>560200</t>
  </si>
  <si>
    <t>901201</t>
  </si>
  <si>
    <t>681000</t>
  </si>
  <si>
    <t>960200</t>
  </si>
  <si>
    <t>326100</t>
  </si>
  <si>
    <t>600202</t>
  </si>
  <si>
    <t>806900</t>
  </si>
  <si>
    <t>566900</t>
  </si>
  <si>
    <t>620200</t>
  </si>
  <si>
    <t>741001</t>
  </si>
  <si>
    <t>800800</t>
  </si>
  <si>
    <t>741401</t>
  </si>
  <si>
    <t>660200</t>
  </si>
  <si>
    <t>421200</t>
  </si>
  <si>
    <t>761201</t>
  </si>
  <si>
    <t>701400</t>
  </si>
  <si>
    <t>680200</t>
  </si>
  <si>
    <t>700200</t>
  </si>
  <si>
    <t>961000</t>
  </si>
  <si>
    <t>807400</t>
  </si>
  <si>
    <t>807600</t>
  </si>
  <si>
    <t>887600</t>
  </si>
  <si>
    <t>967300</t>
  </si>
  <si>
    <t>327100</t>
  </si>
  <si>
    <t>647900</t>
  </si>
  <si>
    <t>740202</t>
  </si>
  <si>
    <t>801000</t>
  </si>
  <si>
    <t>546701</t>
  </si>
  <si>
    <t>427500</t>
  </si>
  <si>
    <t>641401</t>
  </si>
  <si>
    <t>321400</t>
  </si>
  <si>
    <t>760202</t>
  </si>
  <si>
    <t>641600</t>
  </si>
  <si>
    <t>427300</t>
  </si>
  <si>
    <t>427700</t>
  </si>
  <si>
    <t>780200</t>
  </si>
  <si>
    <t>766300</t>
  </si>
  <si>
    <t>888301</t>
  </si>
  <si>
    <t>808400</t>
  </si>
  <si>
    <t>648500</t>
  </si>
  <si>
    <t>387500</t>
  </si>
  <si>
    <t>407700</t>
  </si>
  <si>
    <t>961600</t>
  </si>
  <si>
    <t>661400</t>
  </si>
  <si>
    <t>568700</t>
  </si>
  <si>
    <t>801200</t>
  </si>
  <si>
    <t>840200</t>
  </si>
  <si>
    <t>801400</t>
  </si>
  <si>
    <t>809200</t>
  </si>
  <si>
    <t>801601</t>
  </si>
  <si>
    <t>328200</t>
  </si>
  <si>
    <t>621200</t>
  </si>
  <si>
    <t>941600</t>
  </si>
  <si>
    <t>809600</t>
  </si>
  <si>
    <t>941800</t>
  </si>
  <si>
    <t>880200</t>
  </si>
  <si>
    <t>468900</t>
  </si>
  <si>
    <t>900200</t>
  </si>
  <si>
    <t>649300</t>
  </si>
  <si>
    <t>940200</t>
  </si>
  <si>
    <t>701800</t>
  </si>
  <si>
    <t>769101</t>
  </si>
  <si>
    <t>429300</t>
  </si>
  <si>
    <t>409500</t>
  </si>
  <si>
    <t>980200</t>
  </si>
  <si>
    <t>561800</t>
  </si>
  <si>
    <t>381600</t>
  </si>
  <si>
    <t>781800</t>
  </si>
  <si>
    <t>681801</t>
  </si>
  <si>
    <t>IRĀNA</t>
  </si>
  <si>
    <t>KAMBODŽA</t>
  </si>
  <si>
    <t>PUERTORIKO</t>
  </si>
  <si>
    <t>REINJONA</t>
  </si>
  <si>
    <t>170000</t>
  </si>
  <si>
    <t>270000</t>
  </si>
  <si>
    <t>LATGALE</t>
  </si>
  <si>
    <t>210000</t>
  </si>
  <si>
    <t>130000</t>
  </si>
  <si>
    <t>250000</t>
  </si>
  <si>
    <t>110000</t>
  </si>
  <si>
    <t>PALESTĪNA</t>
  </si>
  <si>
    <t>MJANMA</t>
  </si>
  <si>
    <t>OMĀNA</t>
  </si>
  <si>
    <t>Vietējā pašvaldība</t>
  </si>
  <si>
    <t>Teritorija</t>
  </si>
  <si>
    <t>AIZKRAUKLE</t>
  </si>
  <si>
    <t>AIZKRAUKLES PAGASTS</t>
  </si>
  <si>
    <t>JAUNJELGAVA</t>
  </si>
  <si>
    <t>JAUNJELGAVAS PAGASTS</t>
  </si>
  <si>
    <t>DAUDZESES PAGASTS</t>
  </si>
  <si>
    <t>SECES PAGASTS</t>
  </si>
  <si>
    <t>SĒRENES PAGASTS</t>
  </si>
  <si>
    <t>STABURAGA PAGASTS</t>
  </si>
  <si>
    <t>SUNĀKSTES PAGASTS</t>
  </si>
  <si>
    <t>PĻAVIŅAS</t>
  </si>
  <si>
    <t>AIVIEKSTES PAGASTS</t>
  </si>
  <si>
    <t>KLINTAINES PAGASTS</t>
  </si>
  <si>
    <t>VIETALVAS PAGASTS</t>
  </si>
  <si>
    <t>BEBRU PAGASTS</t>
  </si>
  <si>
    <t>IRŠU PAGASTS</t>
  </si>
  <si>
    <t>KOKNESES PAGASTS</t>
  </si>
  <si>
    <t>MAZZALVES PAGASTS</t>
  </si>
  <si>
    <t>NERETAS PAGASTS</t>
  </si>
  <si>
    <t>PILSKALNES PAGASTS</t>
  </si>
  <si>
    <t>ZALVES PAGASTS</t>
  </si>
  <si>
    <t>ALŪKSNE</t>
  </si>
  <si>
    <t>ALSVIĶU PAGASTS</t>
  </si>
  <si>
    <t>ANNAS PAGASTS</t>
  </si>
  <si>
    <t>ILZENES PAGASTS</t>
  </si>
  <si>
    <t>JAUNALŪKSNES PAGASTS</t>
  </si>
  <si>
    <t>JAUNANNAS PAGASTS</t>
  </si>
  <si>
    <t>JAUNLAICENES PAGASTS</t>
  </si>
  <si>
    <t>KALNCEMPJU PAGASTS</t>
  </si>
  <si>
    <t>LIEPNAS PAGASTS</t>
  </si>
  <si>
    <t>MALIENAS PAGASTS</t>
  </si>
  <si>
    <t>MĀLUPES PAGASTS</t>
  </si>
  <si>
    <t>MĀRKALNES PAGASTS</t>
  </si>
  <si>
    <t>PEDEDZES PAGASTS</t>
  </si>
  <si>
    <t>VECLAICENES PAGASTS</t>
  </si>
  <si>
    <t>ZELTIŅU PAGASTS</t>
  </si>
  <si>
    <t>ZIEMERA PAGASTS</t>
  </si>
  <si>
    <t>APE</t>
  </si>
  <si>
    <t>APES PAGASTS</t>
  </si>
  <si>
    <t>GAUJIENAS PAGASTS</t>
  </si>
  <si>
    <t>TRAPENES PAGASTS</t>
  </si>
  <si>
    <t>VIREŠU PAGASTS</t>
  </si>
  <si>
    <t>BALVI</t>
  </si>
  <si>
    <t>BALVU PAGASTS</t>
  </si>
  <si>
    <t>BĒRZKALNES PAGASTS</t>
  </si>
  <si>
    <t>BĒRZPILS PAGASTS</t>
  </si>
  <si>
    <t>BRIEŽUCIEMA PAGASTS</t>
  </si>
  <si>
    <t>KRIŠJĀŅU PAGASTS</t>
  </si>
  <si>
    <t>KUBULU PAGASTS</t>
  </si>
  <si>
    <t>LAZDULEJAS PAGASTS</t>
  </si>
  <si>
    <t>TILŽAS PAGASTS</t>
  </si>
  <si>
    <t>VECTILŽAS PAGASTS</t>
  </si>
  <si>
    <t>VĪKSNAS PAGASTS</t>
  </si>
  <si>
    <t>VIĻAKA</t>
  </si>
  <si>
    <t>KUPRAVAS PAGASTS</t>
  </si>
  <si>
    <t>MEDŅEVAS PAGASTS</t>
  </si>
  <si>
    <t>SUSĀJU PAGASTS</t>
  </si>
  <si>
    <t>ŠĶILBĒNU PAGASTS</t>
  </si>
  <si>
    <t>VECUMU PAGASTS</t>
  </si>
  <si>
    <t>ŽĪGURU PAGASTS</t>
  </si>
  <si>
    <t>LAZDUKALNA PAGASTS</t>
  </si>
  <si>
    <t>RUGĀJU PAGASTS</t>
  </si>
  <si>
    <t>BAUSKA</t>
  </si>
  <si>
    <t>BRUNAVAS PAGASTS</t>
  </si>
  <si>
    <t>CERAUKSTES PAGASTS</t>
  </si>
  <si>
    <t>CODES PAGASTS</t>
  </si>
  <si>
    <t>DĀVIŅU PAGASTS</t>
  </si>
  <si>
    <t>GAILĪŠU PAGASTS</t>
  </si>
  <si>
    <t>ĪSLĪCES PAGASTS</t>
  </si>
  <si>
    <t>MEŽOTNES PAGASTS</t>
  </si>
  <si>
    <t>VECSAULES PAGASTS</t>
  </si>
  <si>
    <t>RUNDĀLES PAGASTS</t>
  </si>
  <si>
    <t>SVITENES PAGASTS</t>
  </si>
  <si>
    <t>VIESTURU PAGASTS</t>
  </si>
  <si>
    <t>BĀRBELES PAGASTS</t>
  </si>
  <si>
    <t>KURMENES PAGASTS</t>
  </si>
  <si>
    <t>SKAISTKALNES PAGASTS</t>
  </si>
  <si>
    <t>STELPES PAGASTS</t>
  </si>
  <si>
    <t>VALLES PAGASTS</t>
  </si>
  <si>
    <t>VECUMNIEKU PAGASTS</t>
  </si>
  <si>
    <t>CĒSIS</t>
  </si>
  <si>
    <t>VAIVES PAGASTS</t>
  </si>
  <si>
    <t>LĪGATNE</t>
  </si>
  <si>
    <t>LĪGATNES PAGASTS</t>
  </si>
  <si>
    <t>AMATAS PAGASTS</t>
  </si>
  <si>
    <t>DRABEŠU PAGASTS</t>
  </si>
  <si>
    <t>NĪTAURES PAGASTS</t>
  </si>
  <si>
    <t>SKUJENES PAGASTS</t>
  </si>
  <si>
    <t>ZAUBES PAGASTS</t>
  </si>
  <si>
    <t>JAUNPIEBALGAS PAGASTS</t>
  </si>
  <si>
    <t>ZOSĒNU PAGASTS</t>
  </si>
  <si>
    <t>LIEPAS PAGASTS</t>
  </si>
  <si>
    <t>MĀRSNĒNU PAGASTS</t>
  </si>
  <si>
    <t>PRIEKUĻU PAGASTS</t>
  </si>
  <si>
    <t>VESELAVAS PAGASTS</t>
  </si>
  <si>
    <t>RAISKUMA PAGASTS</t>
  </si>
  <si>
    <t>STALBES PAGASTS</t>
  </si>
  <si>
    <t>STRAUPES PAGASTS</t>
  </si>
  <si>
    <t>DRUSTU PAGASTS</t>
  </si>
  <si>
    <t>RAUNAS PAGASTS</t>
  </si>
  <si>
    <t>DZĒRBENES PAGASTS</t>
  </si>
  <si>
    <t>INEŠU PAGASTS</t>
  </si>
  <si>
    <t>KAIVES PAGASTS</t>
  </si>
  <si>
    <t>TAURENES PAGASTS</t>
  </si>
  <si>
    <t>VECPIEBALGAS PAGASTS</t>
  </si>
  <si>
    <t>AMBEĻU PAGASTS</t>
  </si>
  <si>
    <t>BIĶERNIEKU PAGASTS</t>
  </si>
  <si>
    <t>DEMENES PAGASTS</t>
  </si>
  <si>
    <t>DUBNAS PAGASTS</t>
  </si>
  <si>
    <t>KALKŪNES PAGASTS</t>
  </si>
  <si>
    <t>KALUPES PAGASTS</t>
  </si>
  <si>
    <t>LAUCESAS PAGASTS</t>
  </si>
  <si>
    <t>LĪKSNAS PAGASTS</t>
  </si>
  <si>
    <t>MAĻINOVAS PAGASTS</t>
  </si>
  <si>
    <t>MEDUMU PAGASTS</t>
  </si>
  <si>
    <t>NAUJENES PAGASTS</t>
  </si>
  <si>
    <t>NĪCGALES PAGASTS</t>
  </si>
  <si>
    <t>SALIENAS PAGASTS</t>
  </si>
  <si>
    <t>SKRUDALIENAS PAGASTS</t>
  </si>
  <si>
    <t>SVENTES PAGASTS</t>
  </si>
  <si>
    <t>TABORES PAGASTS</t>
  </si>
  <si>
    <t>VABOLES PAGASTS</t>
  </si>
  <si>
    <t>VECSALIENAS PAGASTS</t>
  </si>
  <si>
    <t>VIŠĶU PAGASTS</t>
  </si>
  <si>
    <t>ILŪKSTE</t>
  </si>
  <si>
    <t>SUBATE</t>
  </si>
  <si>
    <t>PRODES PAGASTS</t>
  </si>
  <si>
    <t>BEBRENES PAGASTS</t>
  </si>
  <si>
    <t>DVIETES PAGASTS</t>
  </si>
  <si>
    <t>EGLAINES PAGASTS</t>
  </si>
  <si>
    <t>ŠĒDERES PAGASTS</t>
  </si>
  <si>
    <t>DOBELE</t>
  </si>
  <si>
    <t>ANNENIEKU PAGASTS</t>
  </si>
  <si>
    <t>AURU PAGASTS</t>
  </si>
  <si>
    <t>BĒRZES PAGASTS</t>
  </si>
  <si>
    <t>BIKSTU PAGASTS</t>
  </si>
  <si>
    <t>DOBELES PAGASTS</t>
  </si>
  <si>
    <t>JAUNBĒRZES PAGASTS</t>
  </si>
  <si>
    <t>KRIMŪNU PAGASTS</t>
  </si>
  <si>
    <t>NAUDĪTES PAGASTS</t>
  </si>
  <si>
    <t>PENKULES PAGASTS</t>
  </si>
  <si>
    <t>ZEBRENES PAGASTS</t>
  </si>
  <si>
    <t>AUCE</t>
  </si>
  <si>
    <t>VECAUCES PAGASTS</t>
  </si>
  <si>
    <t>BĒNES PAGASTS</t>
  </si>
  <si>
    <t>ĪLES PAGASTS</t>
  </si>
  <si>
    <t>LIELAUCES PAGASTS</t>
  </si>
  <si>
    <t>UKRU PAGASTS</t>
  </si>
  <si>
    <t>VĪTIŅU PAGASTS</t>
  </si>
  <si>
    <t>AUGSTKALNES PAGASTS</t>
  </si>
  <si>
    <t>BUKAIŠU PAGASTS</t>
  </si>
  <si>
    <t>TĒRVETES PAGASTS</t>
  </si>
  <si>
    <t>GULBENE</t>
  </si>
  <si>
    <t>BEĻAVAS PAGASTS</t>
  </si>
  <si>
    <t>DAUKSTU PAGASTS</t>
  </si>
  <si>
    <t>DRUVIENAS PAGASTS</t>
  </si>
  <si>
    <t>GALGAUSKAS PAGASTS</t>
  </si>
  <si>
    <t>JAUNGULBENES PAGASTS</t>
  </si>
  <si>
    <t>LEJASCIEMA PAGASTS</t>
  </si>
  <si>
    <t>LITENES PAGASTS</t>
  </si>
  <si>
    <t>LIZUMA PAGASTS</t>
  </si>
  <si>
    <t>LĪGO PAGASTS</t>
  </si>
  <si>
    <t>RANKAS PAGASTS</t>
  </si>
  <si>
    <t>STĀMERIENAS PAGASTS</t>
  </si>
  <si>
    <t>STRADU PAGASTS</t>
  </si>
  <si>
    <t>TIRZAS PAGASTS</t>
  </si>
  <si>
    <t>ELEJAS PAGASTS</t>
  </si>
  <si>
    <t>GLŪDAS PAGASTS</t>
  </si>
  <si>
    <t>JAUNSVIRLAUKAS PAGASTS</t>
  </si>
  <si>
    <t>KALNCIEMA PAGASTS</t>
  </si>
  <si>
    <t>LIELPLATONES PAGASTS</t>
  </si>
  <si>
    <t>LĪVBĒRZES PAGASTS</t>
  </si>
  <si>
    <t>PLATONES PAGASTS</t>
  </si>
  <si>
    <t>SESAVAS PAGASTS</t>
  </si>
  <si>
    <t>SVĒTES PAGASTS</t>
  </si>
  <si>
    <t>VALGUNDES PAGASTS</t>
  </si>
  <si>
    <t>VILCES PAGASTS</t>
  </si>
  <si>
    <t>VIRCAVAS PAGASTS</t>
  </si>
  <si>
    <t>ZAĻENIEKU PAGASTS</t>
  </si>
  <si>
    <t>CENU PAGASTS</t>
  </si>
  <si>
    <t>OZOLNIEKU PAGASTS</t>
  </si>
  <si>
    <t>SALGALES PAGASTS</t>
  </si>
  <si>
    <t>ĀBEĻU PAGASTS</t>
  </si>
  <si>
    <t>DIGNĀJAS PAGASTS</t>
  </si>
  <si>
    <t>DUNAVAS PAGASTS</t>
  </si>
  <si>
    <t>KALNA PAGASTS</t>
  </si>
  <si>
    <t>LEIMAŅU PAGASTS</t>
  </si>
  <si>
    <t>RUBENES PAGASTS</t>
  </si>
  <si>
    <t>ZASAS PAGASTS</t>
  </si>
  <si>
    <t>AKNĪSTE</t>
  </si>
  <si>
    <t>AKNĪSTES PAGASTS</t>
  </si>
  <si>
    <t>ASARES PAGASTS</t>
  </si>
  <si>
    <t>GĀRSENES PAGASTS</t>
  </si>
  <si>
    <t>VIESĪTE</t>
  </si>
  <si>
    <t>VIESĪTES PAGASTS</t>
  </si>
  <si>
    <t>ELKŠŅU PAGASTS</t>
  </si>
  <si>
    <t>RITES PAGASTS</t>
  </si>
  <si>
    <t>SAUKAS PAGASTS</t>
  </si>
  <si>
    <t>ATAŠIENES PAGASTS</t>
  </si>
  <si>
    <t>KRUSTPILS PAGASTS</t>
  </si>
  <si>
    <t>KŪKU PAGASTS</t>
  </si>
  <si>
    <t>MEŽĀRES PAGASTS</t>
  </si>
  <si>
    <t>VARIEŠU PAGASTS</t>
  </si>
  <si>
    <t>VĪPES PAGASTS</t>
  </si>
  <si>
    <t>SALAS PAGASTS</t>
  </si>
  <si>
    <t>SĒLPILS PAGASTS</t>
  </si>
  <si>
    <t>KRĀSLAVA</t>
  </si>
  <si>
    <t>AULEJAS PAGASTS</t>
  </si>
  <si>
    <t>INDRAS PAGASTS</t>
  </si>
  <si>
    <t>IZVALTAS PAGASTS</t>
  </si>
  <si>
    <t>KALNIEŠU PAGASTS</t>
  </si>
  <si>
    <t>KAPLAVAS PAGASTS</t>
  </si>
  <si>
    <t>KOMBUĻU PAGASTS</t>
  </si>
  <si>
    <t>KRĀSLAVAS PAGASTS</t>
  </si>
  <si>
    <t>PIEDRUJAS PAGASTS</t>
  </si>
  <si>
    <t>ROBEŽNIEKU PAGASTS</t>
  </si>
  <si>
    <t>SKAISTAS PAGASTS</t>
  </si>
  <si>
    <t>ŪDRĪŠU PAGASTS</t>
  </si>
  <si>
    <t>DAGDA</t>
  </si>
  <si>
    <t>ANDRUPENES PAGASTS</t>
  </si>
  <si>
    <t>ANDZEĻU PAGASTS</t>
  </si>
  <si>
    <t>ASŪNES PAGASTS</t>
  </si>
  <si>
    <t>BĒRZIŅU PAGASTS</t>
  </si>
  <si>
    <t>DAGDAS PAGASTS</t>
  </si>
  <si>
    <t>EZERNIEKU PAGASTS</t>
  </si>
  <si>
    <t>KONSTANTINOVAS PAGASTS</t>
  </si>
  <si>
    <t>ĶEPOVAS PAGASTS</t>
  </si>
  <si>
    <t>SVARIŅU PAGASTS</t>
  </si>
  <si>
    <t>ŠĶAUNES PAGASTS</t>
  </si>
  <si>
    <t>AGLONAS PAGASTS</t>
  </si>
  <si>
    <t>GRĀVERU PAGASTS</t>
  </si>
  <si>
    <t>KASTUĻINAS PAGASTS</t>
  </si>
  <si>
    <t>ŠĶELTOVAS PAGASTS</t>
  </si>
  <si>
    <t>KULDĪGA</t>
  </si>
  <si>
    <t>ĒDOLES PAGASTS</t>
  </si>
  <si>
    <t>GUDENIEKU PAGASTS</t>
  </si>
  <si>
    <t>ĪVANDES PAGASTS</t>
  </si>
  <si>
    <t>KABILES PAGASTS</t>
  </si>
  <si>
    <t>KURMĀLES PAGASTS</t>
  </si>
  <si>
    <t>LAIDU PAGASTS</t>
  </si>
  <si>
    <t>PADURES PAGASTS</t>
  </si>
  <si>
    <t>PELČU PAGASTS</t>
  </si>
  <si>
    <t>RENDAS PAGASTS</t>
  </si>
  <si>
    <t>RUMBAS PAGASTS</t>
  </si>
  <si>
    <t>SNĒPELES PAGASTS</t>
  </si>
  <si>
    <t>TURLAVAS PAGASTS</t>
  </si>
  <si>
    <t>VĀRMES PAGASTS</t>
  </si>
  <si>
    <t>SKRUNDA</t>
  </si>
  <si>
    <t>SKRUNDAS PAGASTS</t>
  </si>
  <si>
    <t>NĪKRĀCES PAGASTS</t>
  </si>
  <si>
    <t>RAŅĶU PAGASTS</t>
  </si>
  <si>
    <t>RUDBĀRŽU PAGASTS</t>
  </si>
  <si>
    <t>AIZPUTE</t>
  </si>
  <si>
    <t>AIZPUTES PAGASTS</t>
  </si>
  <si>
    <t>CĪRAVAS PAGASTS</t>
  </si>
  <si>
    <t>KALVENES PAGASTS</t>
  </si>
  <si>
    <t>KAZDANGAS PAGASTS</t>
  </si>
  <si>
    <t>LAŽAS PAGASTS</t>
  </si>
  <si>
    <t>DURBE</t>
  </si>
  <si>
    <t>DURBES PAGASTS</t>
  </si>
  <si>
    <t>DUNALKAS PAGASTS</t>
  </si>
  <si>
    <t>TADAIĶU PAGASTS</t>
  </si>
  <si>
    <t>VECPILS PAGASTS</t>
  </si>
  <si>
    <t>GROBIŅA</t>
  </si>
  <si>
    <t>BĀRTAS PAGASTS</t>
  </si>
  <si>
    <t>GAVIEZES PAGASTS</t>
  </si>
  <si>
    <t>GROBIŅAS PAGASTS</t>
  </si>
  <si>
    <t>MEDZES PAGASTS</t>
  </si>
  <si>
    <t>PĀVILOSTA</t>
  </si>
  <si>
    <t>SAKAS PAGASTS</t>
  </si>
  <si>
    <t>VĒRGALES PAGASTS</t>
  </si>
  <si>
    <t>PRIEKULE</t>
  </si>
  <si>
    <t>BUNKAS PAGASTS</t>
  </si>
  <si>
    <t>GRAMZDAS PAGASTS</t>
  </si>
  <si>
    <t>KALĒTU PAGASTS</t>
  </si>
  <si>
    <t>PRIEKULES PAGASTS</t>
  </si>
  <si>
    <t>VIRGAS PAGASTS</t>
  </si>
  <si>
    <t>NĪCAS PAGASTS</t>
  </si>
  <si>
    <t>OTAŅĶU PAGASTS</t>
  </si>
  <si>
    <t>DUNIKAS PAGASTS</t>
  </si>
  <si>
    <t>RUCAVAS PAGASTS</t>
  </si>
  <si>
    <t>EMBŪTES PAGASTS</t>
  </si>
  <si>
    <t>VAIŅODES PAGASTS</t>
  </si>
  <si>
    <t>LIMBAŽI</t>
  </si>
  <si>
    <t>KATVARU PAGASTS</t>
  </si>
  <si>
    <t>LIMBAŽU PAGASTS</t>
  </si>
  <si>
    <t>PĀLES PAGASTS</t>
  </si>
  <si>
    <t>SKULTES PAGASTS</t>
  </si>
  <si>
    <t>UMURGAS PAGASTS</t>
  </si>
  <si>
    <t>VIDRIŽU PAGASTS</t>
  </si>
  <si>
    <t>VIĻĶENES PAGASTS</t>
  </si>
  <si>
    <t>ALOJA</t>
  </si>
  <si>
    <t>STAICELE</t>
  </si>
  <si>
    <t>ALOJAS PAGASTS</t>
  </si>
  <si>
    <t>STAICELES PAGASTS</t>
  </si>
  <si>
    <t>BRASLAVAS PAGASTS</t>
  </si>
  <si>
    <t>BRĪVZEMNIEKU PAGASTS</t>
  </si>
  <si>
    <t>AINAŽI</t>
  </si>
  <si>
    <t>SALACGRĪVA</t>
  </si>
  <si>
    <t>AINAŽU PAGASTS</t>
  </si>
  <si>
    <t>SALACGRĪVAS PAGASTS</t>
  </si>
  <si>
    <t>LIEPUPES PAGASTS</t>
  </si>
  <si>
    <t>LUDZA</t>
  </si>
  <si>
    <t>BRIĢU PAGASTS</t>
  </si>
  <si>
    <t>CIRMAS PAGASTS</t>
  </si>
  <si>
    <t>ISNAUDAS PAGASTS</t>
  </si>
  <si>
    <t>ISTRAS PAGASTS</t>
  </si>
  <si>
    <t>NIRZAS PAGASTS</t>
  </si>
  <si>
    <t>ŅUKŠU PAGASTS</t>
  </si>
  <si>
    <t>PILDAS PAGASTS</t>
  </si>
  <si>
    <t>PUREŅU PAGASTS</t>
  </si>
  <si>
    <t>RUNDĒNU PAGASTS</t>
  </si>
  <si>
    <t>KĀRSAVA</t>
  </si>
  <si>
    <t>GOLIŠEVAS PAGASTS</t>
  </si>
  <si>
    <t>MALNAVAS PAGASTS</t>
  </si>
  <si>
    <t>MEŽVIDU PAGASTS</t>
  </si>
  <si>
    <t>MĒRDZENES PAGASTS</t>
  </si>
  <si>
    <t>SALNAVAS PAGASTS</t>
  </si>
  <si>
    <t>ZILUPE</t>
  </si>
  <si>
    <t>LAUDERU PAGASTS</t>
  </si>
  <si>
    <t>PASIENES PAGASTS</t>
  </si>
  <si>
    <t>ZAĻESJES PAGASTS</t>
  </si>
  <si>
    <t>BLONTU PAGASTS</t>
  </si>
  <si>
    <t>CIBLAS PAGASTS</t>
  </si>
  <si>
    <t>LĪDUMNIEKU PAGASTS</t>
  </si>
  <si>
    <t>PUŠMUCOVAS PAGASTS</t>
  </si>
  <si>
    <t>ZVIRGZDENES PAGASTS</t>
  </si>
  <si>
    <t>MADONA</t>
  </si>
  <si>
    <t>ARONAS PAGASTS</t>
  </si>
  <si>
    <t>BARKAVAS PAGASTS</t>
  </si>
  <si>
    <t>BĒRZAUNES PAGASTS</t>
  </si>
  <si>
    <t>DZELZAVAS PAGASTS</t>
  </si>
  <si>
    <t>KALSNAVAS PAGASTS</t>
  </si>
  <si>
    <t>LAZDONAS PAGASTS</t>
  </si>
  <si>
    <t>LIEZĒRES PAGASTS</t>
  </si>
  <si>
    <t>ĻAUDONAS PAGASTS</t>
  </si>
  <si>
    <t>MĀRCIENAS PAGASTS</t>
  </si>
  <si>
    <t>MĒTRIENAS PAGASTS</t>
  </si>
  <si>
    <t>OŠUPES PAGASTS</t>
  </si>
  <si>
    <t>PRAULIENAS PAGASTS</t>
  </si>
  <si>
    <t>SARKAŅU PAGASTS</t>
  </si>
  <si>
    <t>VESTIENAS PAGASTS</t>
  </si>
  <si>
    <t>CESVAINE</t>
  </si>
  <si>
    <t>CESVAINES PAGASTS</t>
  </si>
  <si>
    <t>LUBĀNA</t>
  </si>
  <si>
    <t>INDRĀNU PAGASTS</t>
  </si>
  <si>
    <t>VARAKĻĀNI</t>
  </si>
  <si>
    <t>MURMASTIENES PAGASTS</t>
  </si>
  <si>
    <t>VARAKĻĀNU PAGASTS</t>
  </si>
  <si>
    <t>ĒRGĻU PAGASTS</t>
  </si>
  <si>
    <t>JUMURDAS PAGASTS</t>
  </si>
  <si>
    <t>SAUSNĒJAS PAGASTS</t>
  </si>
  <si>
    <t>OGRE</t>
  </si>
  <si>
    <t>KRAPES PAGASTS</t>
  </si>
  <si>
    <t>ĶEIPENES PAGASTS</t>
  </si>
  <si>
    <t>LAUBERES PAGASTS</t>
  </si>
  <si>
    <t>MADLIENAS PAGASTS</t>
  </si>
  <si>
    <t>MAZOZOLU PAGASTS</t>
  </si>
  <si>
    <t>MEŅĢELES PAGASTS</t>
  </si>
  <si>
    <t>OGRESGALA PAGASTS</t>
  </si>
  <si>
    <t>SUNTAŽU PAGASTS</t>
  </si>
  <si>
    <t>TAURUPES PAGASTS</t>
  </si>
  <si>
    <t>IKŠĶILE</t>
  </si>
  <si>
    <t>TĪNŪŽU PAGASTS</t>
  </si>
  <si>
    <t>ĶEGUMS</t>
  </si>
  <si>
    <t>TOMES PAGASTS</t>
  </si>
  <si>
    <t>BIRZGALES PAGASTS</t>
  </si>
  <si>
    <t>REMBATES PAGASTS</t>
  </si>
  <si>
    <t>LIELVĀRDE</t>
  </si>
  <si>
    <t>LIELVĀRDES PAGASTS</t>
  </si>
  <si>
    <t>JUMPRAVAS PAGASTS</t>
  </si>
  <si>
    <t>LĒDMANES PAGASTS</t>
  </si>
  <si>
    <t>PREIĻI</t>
  </si>
  <si>
    <t>AIZKALNES PAGASTS</t>
  </si>
  <si>
    <t>PELĒČU PAGASTS</t>
  </si>
  <si>
    <t>PREIĻU PAGASTS</t>
  </si>
  <si>
    <t>SAUNAS PAGASTS</t>
  </si>
  <si>
    <t>LĪVĀNI</t>
  </si>
  <si>
    <t>JERSIKAS PAGASTS</t>
  </si>
  <si>
    <t>ROŽUPES PAGASTS</t>
  </si>
  <si>
    <t>RUDZĀTU PAGASTS</t>
  </si>
  <si>
    <t>SUTRU PAGASTS</t>
  </si>
  <si>
    <t>TURKU PAGASTS</t>
  </si>
  <si>
    <t>GALĒNU PAGASTS</t>
  </si>
  <si>
    <t>RIEBIŅU PAGASTS</t>
  </si>
  <si>
    <t>RUŠONAS PAGASTS</t>
  </si>
  <si>
    <t>SILAJĀŅU PAGASTS</t>
  </si>
  <si>
    <t>SĪĻUKALNA PAGASTS</t>
  </si>
  <si>
    <t>STABULNIEKU PAGASTS</t>
  </si>
  <si>
    <t>ROŽKALNU PAGASTS</t>
  </si>
  <si>
    <t>UPMALAS PAGASTS</t>
  </si>
  <si>
    <t>VĀRKAVAS PAGASTS</t>
  </si>
  <si>
    <t>AUDRIŅU PAGASTS</t>
  </si>
  <si>
    <t>BĒRZGALES PAGASTS</t>
  </si>
  <si>
    <t>ČORNAJAS PAGASTS</t>
  </si>
  <si>
    <t>DRICĀNU PAGASTS</t>
  </si>
  <si>
    <t>FEIMAŅU PAGASTS</t>
  </si>
  <si>
    <t>GAIGALAVAS PAGASTS</t>
  </si>
  <si>
    <t>GRIŠKĀNU PAGASTS</t>
  </si>
  <si>
    <t>ILZESKALNA PAGASTS</t>
  </si>
  <si>
    <t>KANTINIEKU PAGASTS</t>
  </si>
  <si>
    <t>KAUNATAS PAGASTS</t>
  </si>
  <si>
    <t>LENDŽU PAGASTS</t>
  </si>
  <si>
    <t>LŪZNAVAS PAGASTS</t>
  </si>
  <si>
    <t>MALTAS PAGASTS</t>
  </si>
  <si>
    <t>MĀKOŅKALNA PAGASTS</t>
  </si>
  <si>
    <t>NAGĻU PAGASTS</t>
  </si>
  <si>
    <t>OZOLAINES PAGASTS</t>
  </si>
  <si>
    <t>OZOLMUIŽAS PAGASTS</t>
  </si>
  <si>
    <t>PUŠAS PAGASTS</t>
  </si>
  <si>
    <t>RIKAVAS PAGASTS</t>
  </si>
  <si>
    <t>NAUTRĒNU PAGASTS</t>
  </si>
  <si>
    <t>SAKSTAGALA PAGASTS</t>
  </si>
  <si>
    <t>SILMALAS PAGASTS</t>
  </si>
  <si>
    <t>STOĻEROVAS PAGASTS</t>
  </si>
  <si>
    <t>STRUŽĀNU PAGASTS</t>
  </si>
  <si>
    <t>VĒRĒMU PAGASTS</t>
  </si>
  <si>
    <t>VIĻĀNI</t>
  </si>
  <si>
    <t>DEKŠĀRES PAGASTS</t>
  </si>
  <si>
    <t>SOKOLKU PAGASTS</t>
  </si>
  <si>
    <t>VIĻĀNU PAGASTS</t>
  </si>
  <si>
    <t>BALDONE</t>
  </si>
  <si>
    <t>BALDONES PAGASTS</t>
  </si>
  <si>
    <t>BALOŽI</t>
  </si>
  <si>
    <t>DAUGMALES PAGASTS</t>
  </si>
  <si>
    <t>ĶEKAVAS PAGASTS</t>
  </si>
  <si>
    <t>OLAINE</t>
  </si>
  <si>
    <t>OLAINES PAGASTS</t>
  </si>
  <si>
    <t>SALASPILS</t>
  </si>
  <si>
    <t>SALASPILS PAGASTS</t>
  </si>
  <si>
    <t>SAULKRASTI</t>
  </si>
  <si>
    <t>SAULKRASTU PAGASTS</t>
  </si>
  <si>
    <t>SIGULDA</t>
  </si>
  <si>
    <t>ALLAŽU PAGASTS</t>
  </si>
  <si>
    <t>MORES PAGASTS</t>
  </si>
  <si>
    <t>SIGULDAS PAGASTS</t>
  </si>
  <si>
    <t>VANGAŽI</t>
  </si>
  <si>
    <t>INČUKALNA PAGASTS</t>
  </si>
  <si>
    <t>BABĪTES PAGASTS</t>
  </si>
  <si>
    <t>LĒDURGAS PAGASTS</t>
  </si>
  <si>
    <t>KRIMULDAS PAGASTS</t>
  </si>
  <si>
    <t>SALDUS</t>
  </si>
  <si>
    <t>EZERES PAGASTS</t>
  </si>
  <si>
    <t>JAUNAUCES PAGASTS</t>
  </si>
  <si>
    <t>JAUNLUTRIŅU PAGASTS</t>
  </si>
  <si>
    <t>KURSĪŠU PAGASTS</t>
  </si>
  <si>
    <t>LUTRIŅU PAGASTS</t>
  </si>
  <si>
    <t>NĪGRANDES PAGASTS</t>
  </si>
  <si>
    <t>NOVADNIEKU PAGASTS</t>
  </si>
  <si>
    <t>PAMPĀĻU PAGASTS</t>
  </si>
  <si>
    <t>RUBAS PAGASTS</t>
  </si>
  <si>
    <t>SALDUS PAGASTS</t>
  </si>
  <si>
    <t>ŠĶĒDES PAGASTS</t>
  </si>
  <si>
    <t>VADAKSTES PAGASTS</t>
  </si>
  <si>
    <t>ZAŅAS PAGASTS</t>
  </si>
  <si>
    <t>ZIRŅU PAGASTS</t>
  </si>
  <si>
    <t>ZVĀRDES PAGASTS</t>
  </si>
  <si>
    <t>BROCĒNI</t>
  </si>
  <si>
    <t>CIECERES PAGASTS</t>
  </si>
  <si>
    <t>BLĪDENES PAGASTS</t>
  </si>
  <si>
    <t>GAIĶU PAGASTS</t>
  </si>
  <si>
    <t>REMTES PAGASTS</t>
  </si>
  <si>
    <t>TALSI</t>
  </si>
  <si>
    <t>SABILE</t>
  </si>
  <si>
    <t>STENDE</t>
  </si>
  <si>
    <t>VALDEMĀRPILS</t>
  </si>
  <si>
    <t>ĀRLAVAS PAGASTS</t>
  </si>
  <si>
    <t>ABAVAS PAGASTS</t>
  </si>
  <si>
    <t>BALGALES PAGASTS</t>
  </si>
  <si>
    <t>ĢIBUĻU PAGASTS</t>
  </si>
  <si>
    <t>ĪVES PAGASTS</t>
  </si>
  <si>
    <t>ĶŪĻCIEMA PAGASTS</t>
  </si>
  <si>
    <t>LAIDZES PAGASTS</t>
  </si>
  <si>
    <t>LAUCIENES PAGASTS</t>
  </si>
  <si>
    <t>LĪBAGU PAGASTS</t>
  </si>
  <si>
    <t>LUBES PAGASTS</t>
  </si>
  <si>
    <t>STRAZDES PAGASTS</t>
  </si>
  <si>
    <t>VALDGALES PAGASTS</t>
  </si>
  <si>
    <t>VANDZENES PAGASTS</t>
  </si>
  <si>
    <t>VIRBU PAGASTS</t>
  </si>
  <si>
    <t>DUNDAGAS PAGASTS</t>
  </si>
  <si>
    <t>KOLKAS PAGASTS</t>
  </si>
  <si>
    <t>TUKUMS</t>
  </si>
  <si>
    <t>DEGOLES PAGASTS</t>
  </si>
  <si>
    <t>DŽŪKSTES PAGASTS</t>
  </si>
  <si>
    <t>IRLAVAS PAGASTS</t>
  </si>
  <si>
    <t>JAUNSĀTU PAGASTS</t>
  </si>
  <si>
    <t>LESTENES PAGASTS</t>
  </si>
  <si>
    <t>PŪRES PAGASTS</t>
  </si>
  <si>
    <t>SĒMES PAGASTS</t>
  </si>
  <si>
    <t>SLAMPES PAGASTS</t>
  </si>
  <si>
    <t>TUMES PAGASTS</t>
  </si>
  <si>
    <t>ZENTENES PAGASTS</t>
  </si>
  <si>
    <t>KANDAVA</t>
  </si>
  <si>
    <t>CĒRES PAGASTS</t>
  </si>
  <si>
    <t>KANDAVAS PAGASTS</t>
  </si>
  <si>
    <t>MATKULES PAGASTS</t>
  </si>
  <si>
    <t>VĀNES PAGASTS</t>
  </si>
  <si>
    <t>ZANTES PAGASTS</t>
  </si>
  <si>
    <t>ZEMĪTES PAGASTS</t>
  </si>
  <si>
    <t>ENGURES PAGASTS</t>
  </si>
  <si>
    <t>LAPMEŽCIEMA PAGASTS</t>
  </si>
  <si>
    <t>SMĀRDES PAGASTS</t>
  </si>
  <si>
    <t>JAUNPILS PAGASTS</t>
  </si>
  <si>
    <t>VIESATU PAGASTS</t>
  </si>
  <si>
    <t>VALKA</t>
  </si>
  <si>
    <t>ĒRĢEMES PAGASTS</t>
  </si>
  <si>
    <t>KĀRĶU PAGASTS</t>
  </si>
  <si>
    <t>VALKAS PAGASTS</t>
  </si>
  <si>
    <t>VIJCIEMA PAGASTS</t>
  </si>
  <si>
    <t>ZVĀRTAVAS PAGASTS</t>
  </si>
  <si>
    <t>SMILTENE</t>
  </si>
  <si>
    <t>BILSKAS PAGASTS</t>
  </si>
  <si>
    <t>BLOMES PAGASTS</t>
  </si>
  <si>
    <t>BRANTU PAGASTS</t>
  </si>
  <si>
    <t>GRUNDZĀLES PAGASTS</t>
  </si>
  <si>
    <t>LAUNKALNES PAGASTS</t>
  </si>
  <si>
    <t>PALSMANES PAGASTS</t>
  </si>
  <si>
    <t>SMILTENES PAGASTS</t>
  </si>
  <si>
    <t>VARIŅU PAGASTS</t>
  </si>
  <si>
    <t>SEDA</t>
  </si>
  <si>
    <t>STRENČI</t>
  </si>
  <si>
    <t>JĒRCĒNU PAGASTS</t>
  </si>
  <si>
    <t>PLĀŅU PAGASTS</t>
  </si>
  <si>
    <t>BĒRZAINES PAGASTS</t>
  </si>
  <si>
    <t>DIKĻU PAGASTS</t>
  </si>
  <si>
    <t>KOCĒNU PAGASTS</t>
  </si>
  <si>
    <t>VAIDAVAS PAGASTS</t>
  </si>
  <si>
    <t>ZILĀKALNA PAGASTS</t>
  </si>
  <si>
    <t>MAZSALACA</t>
  </si>
  <si>
    <t>MAZSALACAS PAGASTS</t>
  </si>
  <si>
    <t>RAMATAS PAGASTS</t>
  </si>
  <si>
    <t>SĒĻU PAGASTS</t>
  </si>
  <si>
    <t>SKAŅKALNES PAGASTS</t>
  </si>
  <si>
    <t>RŪJIENA</t>
  </si>
  <si>
    <t>IPIĶU PAGASTS</t>
  </si>
  <si>
    <t>JERU PAGASTS</t>
  </si>
  <si>
    <t>LODES PAGASTS</t>
  </si>
  <si>
    <t>VILPULKAS PAGASTS</t>
  </si>
  <si>
    <t>BRENGUĻU PAGASTS</t>
  </si>
  <si>
    <t>KAUGURU PAGASTS</t>
  </si>
  <si>
    <t>TRIKĀTAS PAGASTS</t>
  </si>
  <si>
    <t>BURTNIEKU PAGASTS</t>
  </si>
  <si>
    <t>ĒVELES PAGASTS</t>
  </si>
  <si>
    <t>MATĪŠU PAGASTS</t>
  </si>
  <si>
    <t>RENCĒNU PAGASTS</t>
  </si>
  <si>
    <t>VALMIERAS PAGASTS</t>
  </si>
  <si>
    <t>VECATES PAGASTS</t>
  </si>
  <si>
    <t>ĶOŅU PAGASTS</t>
  </si>
  <si>
    <t>NAUKŠĒNU PAGASTS</t>
  </si>
  <si>
    <t>PILTENE</t>
  </si>
  <si>
    <t>PILTENES PAGASTS</t>
  </si>
  <si>
    <t>ANCES PAGASTS</t>
  </si>
  <si>
    <t>JŪRKALNES PAGASTS</t>
  </si>
  <si>
    <t>POPES PAGASTS</t>
  </si>
  <si>
    <t>PUZES PAGASTS</t>
  </si>
  <si>
    <t>TĀRGALES PAGASTS</t>
  </si>
  <si>
    <t>UGĀLES PAGASTS</t>
  </si>
  <si>
    <t>USMAS PAGASTS</t>
  </si>
  <si>
    <t>UŽAVAS PAGASTS</t>
  </si>
  <si>
    <t>VĀRVES PAGASTS</t>
  </si>
  <si>
    <t>ZIRU PAGASTS</t>
  </si>
  <si>
    <t>ZLĒKU PAGASTS</t>
  </si>
  <si>
    <t>ASV VIRDŽĪNAS</t>
  </si>
  <si>
    <t>320201</t>
  </si>
  <si>
    <t>320244</t>
  </si>
  <si>
    <t>321007</t>
  </si>
  <si>
    <t>321027</t>
  </si>
  <si>
    <t>321050</t>
  </si>
  <si>
    <t>321078</t>
  </si>
  <si>
    <t>321080</t>
  </si>
  <si>
    <t>321084</t>
  </si>
  <si>
    <t>321086</t>
  </si>
  <si>
    <t>321413</t>
  </si>
  <si>
    <t>321442</t>
  </si>
  <si>
    <t>321458</t>
  </si>
  <si>
    <t>321492</t>
  </si>
  <si>
    <t>326146</t>
  </si>
  <si>
    <t>326154</t>
  </si>
  <si>
    <t>326160</t>
  </si>
  <si>
    <t>327166</t>
  </si>
  <si>
    <t>327170</t>
  </si>
  <si>
    <t>327174</t>
  </si>
  <si>
    <t>327196</t>
  </si>
  <si>
    <t>360201</t>
  </si>
  <si>
    <t>360242</t>
  </si>
  <si>
    <t>360244</t>
  </si>
  <si>
    <t>360252</t>
  </si>
  <si>
    <t>360256</t>
  </si>
  <si>
    <t>360258</t>
  </si>
  <si>
    <t>360260</t>
  </si>
  <si>
    <t>360264</t>
  </si>
  <si>
    <t>360268</t>
  </si>
  <si>
    <t>360272</t>
  </si>
  <si>
    <t>360274</t>
  </si>
  <si>
    <t>360276</t>
  </si>
  <si>
    <t>360280</t>
  </si>
  <si>
    <t>360288</t>
  </si>
  <si>
    <t>360294</t>
  </si>
  <si>
    <t>360296</t>
  </si>
  <si>
    <t>360805</t>
  </si>
  <si>
    <t>360825</t>
  </si>
  <si>
    <t>360848</t>
  </si>
  <si>
    <t>360884</t>
  </si>
  <si>
    <t>360890</t>
  </si>
  <si>
    <t>380201</t>
  </si>
  <si>
    <t>380246</t>
  </si>
  <si>
    <t>380248</t>
  </si>
  <si>
    <t>380250</t>
  </si>
  <si>
    <t>380252</t>
  </si>
  <si>
    <t>380256</t>
  </si>
  <si>
    <t>380258</t>
  </si>
  <si>
    <t>380266</t>
  </si>
  <si>
    <t>380286</t>
  </si>
  <si>
    <t>380290</t>
  </si>
  <si>
    <t>380294</t>
  </si>
  <si>
    <t>381615</t>
  </si>
  <si>
    <t>381660</t>
  </si>
  <si>
    <t>381670</t>
  </si>
  <si>
    <t>381678</t>
  </si>
  <si>
    <t>381682</t>
  </si>
  <si>
    <t>381692</t>
  </si>
  <si>
    <t>381698</t>
  </si>
  <si>
    <t>387564</t>
  </si>
  <si>
    <t>387574</t>
  </si>
  <si>
    <t>400201</t>
  </si>
  <si>
    <t>400246</t>
  </si>
  <si>
    <t>400250</t>
  </si>
  <si>
    <t>400252</t>
  </si>
  <si>
    <t>400256</t>
  </si>
  <si>
    <t>400260</t>
  </si>
  <si>
    <t>400268</t>
  </si>
  <si>
    <t>400272</t>
  </si>
  <si>
    <t>400292</t>
  </si>
  <si>
    <t>407776</t>
  </si>
  <si>
    <t>407788</t>
  </si>
  <si>
    <t>407796</t>
  </si>
  <si>
    <t>409544</t>
  </si>
  <si>
    <t>409562</t>
  </si>
  <si>
    <t>409580</t>
  </si>
  <si>
    <t>409584</t>
  </si>
  <si>
    <t>409590</t>
  </si>
  <si>
    <t>409594</t>
  </si>
  <si>
    <t>420201</t>
  </si>
  <si>
    <t>420290</t>
  </si>
  <si>
    <t>421211</t>
  </si>
  <si>
    <t>421262</t>
  </si>
  <si>
    <t>424742</t>
  </si>
  <si>
    <t>424746</t>
  </si>
  <si>
    <t>424768</t>
  </si>
  <si>
    <t>424778</t>
  </si>
  <si>
    <t>424796</t>
  </si>
  <si>
    <t>425756</t>
  </si>
  <si>
    <t>425798</t>
  </si>
  <si>
    <t>427360</t>
  </si>
  <si>
    <t>427364</t>
  </si>
  <si>
    <t>427372</t>
  </si>
  <si>
    <t>427394</t>
  </si>
  <si>
    <t>427574</t>
  </si>
  <si>
    <t>427580</t>
  </si>
  <si>
    <t>427582</t>
  </si>
  <si>
    <t>427748</t>
  </si>
  <si>
    <t>427776</t>
  </si>
  <si>
    <t>429350</t>
  </si>
  <si>
    <t>429354</t>
  </si>
  <si>
    <t>429358</t>
  </si>
  <si>
    <t>429386</t>
  </si>
  <si>
    <t>429392</t>
  </si>
  <si>
    <t>440242</t>
  </si>
  <si>
    <t>440246</t>
  </si>
  <si>
    <t>440250</t>
  </si>
  <si>
    <t>440252</t>
  </si>
  <si>
    <t>440260</t>
  </si>
  <si>
    <t>440262</t>
  </si>
  <si>
    <t>440264</t>
  </si>
  <si>
    <t>440268</t>
  </si>
  <si>
    <t>440270</t>
  </si>
  <si>
    <t>440272</t>
  </si>
  <si>
    <t>440274</t>
  </si>
  <si>
    <t>440276</t>
  </si>
  <si>
    <t>440284</t>
  </si>
  <si>
    <t>440286</t>
  </si>
  <si>
    <t>440288</t>
  </si>
  <si>
    <t>440292</t>
  </si>
  <si>
    <t>440294</t>
  </si>
  <si>
    <t>440296</t>
  </si>
  <si>
    <t>440298</t>
  </si>
  <si>
    <t>440807</t>
  </si>
  <si>
    <t>440815</t>
  </si>
  <si>
    <t>440835</t>
  </si>
  <si>
    <t>440844</t>
  </si>
  <si>
    <t>440854</t>
  </si>
  <si>
    <t>440856</t>
  </si>
  <si>
    <t>440880</t>
  </si>
  <si>
    <t>440890</t>
  </si>
  <si>
    <t>460201</t>
  </si>
  <si>
    <t>460242</t>
  </si>
  <si>
    <t>460246</t>
  </si>
  <si>
    <t>460252</t>
  </si>
  <si>
    <t>460254</t>
  </si>
  <si>
    <t>460260</t>
  </si>
  <si>
    <t>460268</t>
  </si>
  <si>
    <t>460272</t>
  </si>
  <si>
    <t>460280</t>
  </si>
  <si>
    <t>460284</t>
  </si>
  <si>
    <t>460298</t>
  </si>
  <si>
    <t>460805</t>
  </si>
  <si>
    <t>460825</t>
  </si>
  <si>
    <t>460850</t>
  </si>
  <si>
    <t>460864</t>
  </si>
  <si>
    <t>460876</t>
  </si>
  <si>
    <t>460890</t>
  </si>
  <si>
    <t>460894</t>
  </si>
  <si>
    <t>468944</t>
  </si>
  <si>
    <t>468956</t>
  </si>
  <si>
    <t>468988</t>
  </si>
  <si>
    <t>500201</t>
  </si>
  <si>
    <t>500244</t>
  </si>
  <si>
    <t>500248</t>
  </si>
  <si>
    <t>500252</t>
  </si>
  <si>
    <t>500256</t>
  </si>
  <si>
    <t>500260</t>
  </si>
  <si>
    <t>500264</t>
  </si>
  <si>
    <t>500268</t>
  </si>
  <si>
    <t>500272</t>
  </si>
  <si>
    <t>500276</t>
  </si>
  <si>
    <t>500284</t>
  </si>
  <si>
    <t>500288</t>
  </si>
  <si>
    <t>500290</t>
  </si>
  <si>
    <t>500294</t>
  </si>
  <si>
    <t>540248</t>
  </si>
  <si>
    <t>540252</t>
  </si>
  <si>
    <t>540256</t>
  </si>
  <si>
    <t>540258</t>
  </si>
  <si>
    <t>540260</t>
  </si>
  <si>
    <t>540262</t>
  </si>
  <si>
    <t>540270</t>
  </si>
  <si>
    <t>540274</t>
  </si>
  <si>
    <t>540282</t>
  </si>
  <si>
    <t>540286</t>
  </si>
  <si>
    <t>540290</t>
  </si>
  <si>
    <t>540292</t>
  </si>
  <si>
    <t>540296</t>
  </si>
  <si>
    <t>546744</t>
  </si>
  <si>
    <t>546766</t>
  </si>
  <si>
    <t>546778</t>
  </si>
  <si>
    <t>560248</t>
  </si>
  <si>
    <t>560252</t>
  </si>
  <si>
    <t>560254</t>
  </si>
  <si>
    <t>560266</t>
  </si>
  <si>
    <t>560274</t>
  </si>
  <si>
    <t>560282</t>
  </si>
  <si>
    <t>560298</t>
  </si>
  <si>
    <t>560805</t>
  </si>
  <si>
    <t>560825</t>
  </si>
  <si>
    <t>560844</t>
  </si>
  <si>
    <t>560862</t>
  </si>
  <si>
    <t>561815</t>
  </si>
  <si>
    <t>561835</t>
  </si>
  <si>
    <t>561858</t>
  </si>
  <si>
    <t>561880</t>
  </si>
  <si>
    <t>561888</t>
  </si>
  <si>
    <t>566946</t>
  </si>
  <si>
    <t>566968</t>
  </si>
  <si>
    <t>566970</t>
  </si>
  <si>
    <t>566976</t>
  </si>
  <si>
    <t>566994</t>
  </si>
  <si>
    <t>566996</t>
  </si>
  <si>
    <t>568786</t>
  </si>
  <si>
    <t>568790</t>
  </si>
  <si>
    <t>600201</t>
  </si>
  <si>
    <t>600248</t>
  </si>
  <si>
    <t>600262</t>
  </si>
  <si>
    <t>600264</t>
  </si>
  <si>
    <t>600268</t>
  </si>
  <si>
    <t>600270</t>
  </si>
  <si>
    <t>600274</t>
  </si>
  <si>
    <t>600278</t>
  </si>
  <si>
    <t>600284</t>
  </si>
  <si>
    <t>600286</t>
  </si>
  <si>
    <t>600288</t>
  </si>
  <si>
    <t>600296</t>
  </si>
  <si>
    <t>601009</t>
  </si>
  <si>
    <t>601042</t>
  </si>
  <si>
    <t>601044</t>
  </si>
  <si>
    <t>601046</t>
  </si>
  <si>
    <t>601050</t>
  </si>
  <si>
    <t>601054</t>
  </si>
  <si>
    <t>601056</t>
  </si>
  <si>
    <t>601076</t>
  </si>
  <si>
    <t>601080</t>
  </si>
  <si>
    <t>601090</t>
  </si>
  <si>
    <t>601092</t>
  </si>
  <si>
    <t>604342</t>
  </si>
  <si>
    <t>604358</t>
  </si>
  <si>
    <t>604372</t>
  </si>
  <si>
    <t>604394</t>
  </si>
  <si>
    <t>620201</t>
  </si>
  <si>
    <t>620246</t>
  </si>
  <si>
    <t>620250</t>
  </si>
  <si>
    <t>620254</t>
  </si>
  <si>
    <t>620258</t>
  </si>
  <si>
    <t>620260</t>
  </si>
  <si>
    <t>620264</t>
  </si>
  <si>
    <t>620272</t>
  </si>
  <si>
    <t>620274</t>
  </si>
  <si>
    <t>620280</t>
  </si>
  <si>
    <t>620284</t>
  </si>
  <si>
    <t>620290</t>
  </si>
  <si>
    <t>620292</t>
  </si>
  <si>
    <t>620296</t>
  </si>
  <si>
    <t>621209</t>
  </si>
  <si>
    <t>621229</t>
  </si>
  <si>
    <t>621268</t>
  </si>
  <si>
    <t>621278</t>
  </si>
  <si>
    <t>621282</t>
  </si>
  <si>
    <t>640605</t>
  </si>
  <si>
    <t>640642</t>
  </si>
  <si>
    <t>640648</t>
  </si>
  <si>
    <t>640666</t>
  </si>
  <si>
    <t>640668</t>
  </si>
  <si>
    <t>640672</t>
  </si>
  <si>
    <t>640807</t>
  </si>
  <si>
    <t>640827</t>
  </si>
  <si>
    <t>640850</t>
  </si>
  <si>
    <t>640888</t>
  </si>
  <si>
    <t>640894</t>
  </si>
  <si>
    <t>641009</t>
  </si>
  <si>
    <t>641044</t>
  </si>
  <si>
    <t>641056</t>
  </si>
  <si>
    <t>641060</t>
  </si>
  <si>
    <t>641076</t>
  </si>
  <si>
    <t>641413</t>
  </si>
  <si>
    <t>641486</t>
  </si>
  <si>
    <t>641496</t>
  </si>
  <si>
    <t>641615</t>
  </si>
  <si>
    <t>641646</t>
  </si>
  <si>
    <t>641658</t>
  </si>
  <si>
    <t>641664</t>
  </si>
  <si>
    <t>641682</t>
  </si>
  <si>
    <t>641698</t>
  </si>
  <si>
    <t>647978</t>
  </si>
  <si>
    <t>647980</t>
  </si>
  <si>
    <t>648552</t>
  </si>
  <si>
    <t>648584</t>
  </si>
  <si>
    <t>649354</t>
  </si>
  <si>
    <t>649392</t>
  </si>
  <si>
    <t>660201</t>
  </si>
  <si>
    <t>660252</t>
  </si>
  <si>
    <t>660264</t>
  </si>
  <si>
    <t>660268</t>
  </si>
  <si>
    <t>660276</t>
  </si>
  <si>
    <t>660280</t>
  </si>
  <si>
    <t>660284</t>
  </si>
  <si>
    <t>660288</t>
  </si>
  <si>
    <t>661007</t>
  </si>
  <si>
    <t>661017</t>
  </si>
  <si>
    <t>661027</t>
  </si>
  <si>
    <t>661037</t>
  </si>
  <si>
    <t>661044</t>
  </si>
  <si>
    <t>661048</t>
  </si>
  <si>
    <t>661405</t>
  </si>
  <si>
    <t>661415</t>
  </si>
  <si>
    <t>661425</t>
  </si>
  <si>
    <t>661435</t>
  </si>
  <si>
    <t>661460</t>
  </si>
  <si>
    <t>680201</t>
  </si>
  <si>
    <t>680246</t>
  </si>
  <si>
    <t>680250</t>
  </si>
  <si>
    <t>680258</t>
  </si>
  <si>
    <t>680260</t>
  </si>
  <si>
    <t>680278</t>
  </si>
  <si>
    <t>680280</t>
  </si>
  <si>
    <t>680286</t>
  </si>
  <si>
    <t>680288</t>
  </si>
  <si>
    <t>680292</t>
  </si>
  <si>
    <t>681009</t>
  </si>
  <si>
    <t>681054</t>
  </si>
  <si>
    <t>681068</t>
  </si>
  <si>
    <t>681070</t>
  </si>
  <si>
    <t>681072</t>
  </si>
  <si>
    <t>681094</t>
  </si>
  <si>
    <t>681817</t>
  </si>
  <si>
    <t>681864</t>
  </si>
  <si>
    <t>681884</t>
  </si>
  <si>
    <t>681896</t>
  </si>
  <si>
    <t>684944</t>
  </si>
  <si>
    <t>684948</t>
  </si>
  <si>
    <t>684966</t>
  </si>
  <si>
    <t>684990</t>
  </si>
  <si>
    <t>684998</t>
  </si>
  <si>
    <t>700201</t>
  </si>
  <si>
    <t>700242</t>
  </si>
  <si>
    <t>700244</t>
  </si>
  <si>
    <t>700246</t>
  </si>
  <si>
    <t>700250</t>
  </si>
  <si>
    <t>700262</t>
  </si>
  <si>
    <t>700266</t>
  </si>
  <si>
    <t>700268</t>
  </si>
  <si>
    <t>700270</t>
  </si>
  <si>
    <t>700274</t>
  </si>
  <si>
    <t>700276</t>
  </si>
  <si>
    <t>700282</t>
  </si>
  <si>
    <t>700286</t>
  </si>
  <si>
    <t>700290</t>
  </si>
  <si>
    <t>700296</t>
  </si>
  <si>
    <t>700807</t>
  </si>
  <si>
    <t>700827</t>
  </si>
  <si>
    <t>701413</t>
  </si>
  <si>
    <t>701458</t>
  </si>
  <si>
    <t>701817</t>
  </si>
  <si>
    <t>701878</t>
  </si>
  <si>
    <t>701894</t>
  </si>
  <si>
    <t>705554</t>
  </si>
  <si>
    <t>705560</t>
  </si>
  <si>
    <t>705592</t>
  </si>
  <si>
    <t>740201</t>
  </si>
  <si>
    <t>740252</t>
  </si>
  <si>
    <t>740256</t>
  </si>
  <si>
    <t>740260</t>
  </si>
  <si>
    <t>740268</t>
  </si>
  <si>
    <t>740272</t>
  </si>
  <si>
    <t>740276</t>
  </si>
  <si>
    <t>740280</t>
  </si>
  <si>
    <t>740288</t>
  </si>
  <si>
    <t>740292</t>
  </si>
  <si>
    <t>740605</t>
  </si>
  <si>
    <t>740625</t>
  </si>
  <si>
    <t>741009</t>
  </si>
  <si>
    <t>741029</t>
  </si>
  <si>
    <t>741044</t>
  </si>
  <si>
    <t>741084</t>
  </si>
  <si>
    <t>741413</t>
  </si>
  <si>
    <t>741433</t>
  </si>
  <si>
    <t>741448</t>
  </si>
  <si>
    <t>741464</t>
  </si>
  <si>
    <t>760201</t>
  </si>
  <si>
    <t>760244</t>
  </si>
  <si>
    <t>760256</t>
  </si>
  <si>
    <t>760258</t>
  </si>
  <si>
    <t>760274</t>
  </si>
  <si>
    <t>761211</t>
  </si>
  <si>
    <t>761252</t>
  </si>
  <si>
    <t>761266</t>
  </si>
  <si>
    <t>761268</t>
  </si>
  <si>
    <t>761282</t>
  </si>
  <si>
    <t>761286</t>
  </si>
  <si>
    <t>766348</t>
  </si>
  <si>
    <t>766362</t>
  </si>
  <si>
    <t>766370</t>
  </si>
  <si>
    <t>766376</t>
  </si>
  <si>
    <t>766378</t>
  </si>
  <si>
    <t>766380</t>
  </si>
  <si>
    <t>769164</t>
  </si>
  <si>
    <t>769190</t>
  </si>
  <si>
    <t>769194</t>
  </si>
  <si>
    <t>780242</t>
  </si>
  <si>
    <t>780244</t>
  </si>
  <si>
    <t>780246</t>
  </si>
  <si>
    <t>780250</t>
  </si>
  <si>
    <t>780252</t>
  </si>
  <si>
    <t>780254</t>
  </si>
  <si>
    <t>780256</t>
  </si>
  <si>
    <t>780258</t>
  </si>
  <si>
    <t>780260</t>
  </si>
  <si>
    <t>780262</t>
  </si>
  <si>
    <t>780266</t>
  </si>
  <si>
    <t>780268</t>
  </si>
  <si>
    <t>780270</t>
  </si>
  <si>
    <t>780272</t>
  </si>
  <si>
    <t>780274</t>
  </si>
  <si>
    <t>780276</t>
  </si>
  <si>
    <t>780278</t>
  </si>
  <si>
    <t>780280</t>
  </si>
  <si>
    <t>780282</t>
  </si>
  <si>
    <t>780284</t>
  </si>
  <si>
    <t>780286</t>
  </si>
  <si>
    <t>780288</t>
  </si>
  <si>
    <t>780292</t>
  </si>
  <si>
    <t>780294</t>
  </si>
  <si>
    <t>780296</t>
  </si>
  <si>
    <t>781817</t>
  </si>
  <si>
    <t>781848</t>
  </si>
  <si>
    <t>781890</t>
  </si>
  <si>
    <t>781898</t>
  </si>
  <si>
    <t>800605</t>
  </si>
  <si>
    <t>800625</t>
  </si>
  <si>
    <t>800807</t>
  </si>
  <si>
    <t>800856</t>
  </si>
  <si>
    <t>800870</t>
  </si>
  <si>
    <t>801009</t>
  </si>
  <si>
    <t>801080</t>
  </si>
  <si>
    <t>801211</t>
  </si>
  <si>
    <t>801231</t>
  </si>
  <si>
    <t>801413</t>
  </si>
  <si>
    <t>801433</t>
  </si>
  <si>
    <t>801615</t>
  </si>
  <si>
    <t>801642</t>
  </si>
  <si>
    <t>801666</t>
  </si>
  <si>
    <t>801694</t>
  </si>
  <si>
    <t>801817</t>
  </si>
  <si>
    <t>801864</t>
  </si>
  <si>
    <t>804948</t>
  </si>
  <si>
    <t>804988</t>
  </si>
  <si>
    <t>806956</t>
  </si>
  <si>
    <t>806968</t>
  </si>
  <si>
    <t>840201</t>
  </si>
  <si>
    <t>840248</t>
  </si>
  <si>
    <t>840256</t>
  </si>
  <si>
    <t>840258</t>
  </si>
  <si>
    <t>840262</t>
  </si>
  <si>
    <t>840266</t>
  </si>
  <si>
    <t>840270</t>
  </si>
  <si>
    <t>840272</t>
  </si>
  <si>
    <t>840276</t>
  </si>
  <si>
    <t>840282</t>
  </si>
  <si>
    <t>840286</t>
  </si>
  <si>
    <t>840288</t>
  </si>
  <si>
    <t>840292</t>
  </si>
  <si>
    <t>840294</t>
  </si>
  <si>
    <t>840296</t>
  </si>
  <si>
    <t>840298</t>
  </si>
  <si>
    <t>840605</t>
  </si>
  <si>
    <t>840625</t>
  </si>
  <si>
    <t>840644</t>
  </si>
  <si>
    <t>840652</t>
  </si>
  <si>
    <t>840680</t>
  </si>
  <si>
    <t>880201</t>
  </si>
  <si>
    <t>880213</t>
  </si>
  <si>
    <t>880215</t>
  </si>
  <si>
    <t>880217</t>
  </si>
  <si>
    <t>880237</t>
  </si>
  <si>
    <t>880242</t>
  </si>
  <si>
    <t>880246</t>
  </si>
  <si>
    <t>880254</t>
  </si>
  <si>
    <t>880258</t>
  </si>
  <si>
    <t>880264</t>
  </si>
  <si>
    <t>880268</t>
  </si>
  <si>
    <t>880270</t>
  </si>
  <si>
    <t>880272</t>
  </si>
  <si>
    <t>880274</t>
  </si>
  <si>
    <t>880286</t>
  </si>
  <si>
    <t>880292</t>
  </si>
  <si>
    <t>880294</t>
  </si>
  <si>
    <t>880296</t>
  </si>
  <si>
    <t>885150</t>
  </si>
  <si>
    <t>885162</t>
  </si>
  <si>
    <t>900201</t>
  </si>
  <si>
    <t>900246</t>
  </si>
  <si>
    <t>900248</t>
  </si>
  <si>
    <t>900254</t>
  </si>
  <si>
    <t>900258</t>
  </si>
  <si>
    <t>900268</t>
  </si>
  <si>
    <t>900274</t>
  </si>
  <si>
    <t>900278</t>
  </si>
  <si>
    <t>900280</t>
  </si>
  <si>
    <t>900284</t>
  </si>
  <si>
    <t>900296</t>
  </si>
  <si>
    <t>901211</t>
  </si>
  <si>
    <t>901244</t>
  </si>
  <si>
    <t>901262</t>
  </si>
  <si>
    <t>901270</t>
  </si>
  <si>
    <t>901288</t>
  </si>
  <si>
    <t>901292</t>
  </si>
  <si>
    <t>901294</t>
  </si>
  <si>
    <t>905150</t>
  </si>
  <si>
    <t>905166</t>
  </si>
  <si>
    <t>905182</t>
  </si>
  <si>
    <t>905756</t>
  </si>
  <si>
    <t>905790</t>
  </si>
  <si>
    <t>940201</t>
  </si>
  <si>
    <t>940252</t>
  </si>
  <si>
    <t>940266</t>
  </si>
  <si>
    <t>940288</t>
  </si>
  <si>
    <t>940292</t>
  </si>
  <si>
    <t>940296</t>
  </si>
  <si>
    <t>941615</t>
  </si>
  <si>
    <t>941644</t>
  </si>
  <si>
    <t>941646</t>
  </si>
  <si>
    <t>941648</t>
  </si>
  <si>
    <t>941658</t>
  </si>
  <si>
    <t>941670</t>
  </si>
  <si>
    <t>941674</t>
  </si>
  <si>
    <t>941680</t>
  </si>
  <si>
    <t>941690</t>
  </si>
  <si>
    <t>941813</t>
  </si>
  <si>
    <t>941817</t>
  </si>
  <si>
    <t>941860</t>
  </si>
  <si>
    <t>941876</t>
  </si>
  <si>
    <t>960244</t>
  </si>
  <si>
    <t>960252</t>
  </si>
  <si>
    <t>960264</t>
  </si>
  <si>
    <t>960288</t>
  </si>
  <si>
    <t>960296</t>
  </si>
  <si>
    <t>961011</t>
  </si>
  <si>
    <t>961031</t>
  </si>
  <si>
    <t>961076</t>
  </si>
  <si>
    <t>961082</t>
  </si>
  <si>
    <t>961084</t>
  </si>
  <si>
    <t>961615</t>
  </si>
  <si>
    <t>961656</t>
  </si>
  <si>
    <t>961658</t>
  </si>
  <si>
    <t>961668</t>
  </si>
  <si>
    <t>961694</t>
  </si>
  <si>
    <t>964746</t>
  </si>
  <si>
    <t>964762</t>
  </si>
  <si>
    <t>964784</t>
  </si>
  <si>
    <t>967148</t>
  </si>
  <si>
    <t>967154</t>
  </si>
  <si>
    <t>967170</t>
  </si>
  <si>
    <t>967178</t>
  </si>
  <si>
    <t>967190</t>
  </si>
  <si>
    <t>967192</t>
  </si>
  <si>
    <t>967366</t>
  </si>
  <si>
    <t>967372</t>
  </si>
  <si>
    <t>980213</t>
  </si>
  <si>
    <t>980233</t>
  </si>
  <si>
    <t>980244</t>
  </si>
  <si>
    <t>980250</t>
  </si>
  <si>
    <t>980256</t>
  </si>
  <si>
    <t>980260</t>
  </si>
  <si>
    <t>980266</t>
  </si>
  <si>
    <t>980270</t>
  </si>
  <si>
    <t>980274</t>
  </si>
  <si>
    <t>980278</t>
  </si>
  <si>
    <t>980284</t>
  </si>
  <si>
    <t>980290</t>
  </si>
  <si>
    <t>980294</t>
  </si>
  <si>
    <t>ALŽĪRIJA</t>
  </si>
  <si>
    <t>ANGOLA</t>
  </si>
  <si>
    <t>LĪBIJA</t>
  </si>
  <si>
    <t>GRENLANDE</t>
  </si>
  <si>
    <t>NIKARAGVA</t>
  </si>
  <si>
    <t>MOZAMBIKA</t>
  </si>
  <si>
    <t>OLANDES SALAS</t>
  </si>
  <si>
    <t>ERITREJA</t>
  </si>
  <si>
    <t>KUVEITA</t>
  </si>
  <si>
    <t>PARAGVAJA</t>
  </si>
  <si>
    <t>UGANDA</t>
  </si>
  <si>
    <t>HAITI</t>
  </si>
  <si>
    <t>NIGĒRIJA</t>
  </si>
  <si>
    <t>ASV MAZĀS AIZJŪRAS SALAS</t>
  </si>
  <si>
    <t>ASV SAMOA</t>
  </si>
  <si>
    <t>DIENVIDĀFRIKAS REPUBLIKA</t>
  </si>
  <si>
    <t>DIENVIDSUDĀNA</t>
  </si>
  <si>
    <t>FIDŽI</t>
  </si>
  <si>
    <t>FRANCIJAS DIENVIDJŪRU TERITORIJA</t>
  </si>
  <si>
    <t>GAMBIJA</t>
  </si>
  <si>
    <t>ISLANDE</t>
  </si>
  <si>
    <t>MONGOLIJA</t>
  </si>
  <si>
    <t>ZIEMEĻMAĶEDONIJA</t>
  </si>
  <si>
    <t>010091</t>
  </si>
  <si>
    <t>010092</t>
  </si>
  <si>
    <t>010093</t>
  </si>
  <si>
    <t>010094</t>
  </si>
  <si>
    <t>010095</t>
  </si>
  <si>
    <t>010096</t>
  </si>
  <si>
    <t>KUKA SALAS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</si>
</sst>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00000"/>
  </numFmts>
  <fonts count="41">
    <font>
      <sz val="10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1"/>
      <name val="Times New Roman Baltic"/>
      <family val="1"/>
    </font>
    <font>
      <b/>
      <sz val="11"/>
      <name val="Times New Roman Baltic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left"/>
    </xf>
    <xf numFmtId="187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/>
    </xf>
    <xf numFmtId="187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7.8515625" style="61" bestFit="1" customWidth="1"/>
    <col min="2" max="2" width="32.28125" style="13" customWidth="1"/>
    <col min="3" max="3" width="7.8515625" style="59" bestFit="1" customWidth="1"/>
    <col min="4" max="4" width="35.57421875" style="7" customWidth="1"/>
    <col min="5" max="5" width="11.28125" style="1" customWidth="1"/>
    <col min="6" max="6" width="9.8515625" style="1" customWidth="1"/>
    <col min="7" max="16384" width="9.140625" style="1" customWidth="1"/>
  </cols>
  <sheetData>
    <row r="1" spans="1:6" s="4" customFormat="1" ht="15.75">
      <c r="A1" s="78" t="s">
        <v>381</v>
      </c>
      <c r="B1" s="78"/>
      <c r="C1" s="78" t="s">
        <v>382</v>
      </c>
      <c r="D1" s="78"/>
      <c r="E1" s="42" t="s">
        <v>7</v>
      </c>
      <c r="F1" s="4" t="s">
        <v>1</v>
      </c>
    </row>
    <row r="2" spans="1:6" ht="15.75">
      <c r="A2" s="56" t="s">
        <v>258</v>
      </c>
      <c r="B2" s="31" t="s">
        <v>20</v>
      </c>
      <c r="C2" s="54" t="s">
        <v>946</v>
      </c>
      <c r="D2" s="31" t="s">
        <v>383</v>
      </c>
      <c r="E2" s="29">
        <v>7427</v>
      </c>
      <c r="F2" s="1">
        <v>5362</v>
      </c>
    </row>
    <row r="3" spans="1:6" ht="15.75">
      <c r="A3" s="56" t="s">
        <v>258</v>
      </c>
      <c r="B3" s="31" t="s">
        <v>20</v>
      </c>
      <c r="C3" s="54" t="s">
        <v>947</v>
      </c>
      <c r="D3" s="31" t="s">
        <v>384</v>
      </c>
      <c r="E3" s="29">
        <v>1134</v>
      </c>
      <c r="F3" s="1">
        <v>866</v>
      </c>
    </row>
    <row r="4" spans="1:7" s="11" customFormat="1" ht="15.75">
      <c r="A4" s="54" t="s">
        <v>294</v>
      </c>
      <c r="B4" s="31" t="s">
        <v>167</v>
      </c>
      <c r="C4" s="56" t="s">
        <v>948</v>
      </c>
      <c r="D4" s="31" t="s">
        <v>385</v>
      </c>
      <c r="E4" s="29">
        <v>1961</v>
      </c>
      <c r="F4" s="11">
        <v>1484</v>
      </c>
      <c r="G4" s="5"/>
    </row>
    <row r="5" spans="1:7" ht="15.75">
      <c r="A5" s="54" t="s">
        <v>294</v>
      </c>
      <c r="B5" s="34" t="s">
        <v>167</v>
      </c>
      <c r="C5" s="26" t="s">
        <v>949</v>
      </c>
      <c r="D5" s="31" t="s">
        <v>386</v>
      </c>
      <c r="E5" s="29">
        <v>86</v>
      </c>
      <c r="F5" s="1">
        <v>60</v>
      </c>
      <c r="G5" s="5"/>
    </row>
    <row r="6" spans="1:7" ht="15.75">
      <c r="A6" s="54" t="s">
        <v>294</v>
      </c>
      <c r="B6" s="34" t="s">
        <v>167</v>
      </c>
      <c r="C6" s="26" t="s">
        <v>950</v>
      </c>
      <c r="D6" s="31" t="s">
        <v>387</v>
      </c>
      <c r="E6" s="29">
        <v>968</v>
      </c>
      <c r="F6" s="1">
        <v>740</v>
      </c>
      <c r="G6" s="5"/>
    </row>
    <row r="7" spans="1:7" ht="15.75">
      <c r="A7" s="54" t="s">
        <v>294</v>
      </c>
      <c r="B7" s="34" t="s">
        <v>167</v>
      </c>
      <c r="C7" s="26" t="s">
        <v>951</v>
      </c>
      <c r="D7" s="31" t="s">
        <v>388</v>
      </c>
      <c r="E7" s="29">
        <v>996</v>
      </c>
      <c r="F7" s="1">
        <v>758</v>
      </c>
      <c r="G7" s="5"/>
    </row>
    <row r="8" spans="1:7" ht="15.75">
      <c r="A8" s="54" t="s">
        <v>294</v>
      </c>
      <c r="B8" s="34" t="s">
        <v>167</v>
      </c>
      <c r="C8" s="26" t="s">
        <v>952</v>
      </c>
      <c r="D8" s="31" t="s">
        <v>389</v>
      </c>
      <c r="E8" s="29">
        <v>781</v>
      </c>
      <c r="F8" s="1">
        <v>596</v>
      </c>
      <c r="G8" s="5"/>
    </row>
    <row r="9" spans="1:7" ht="15.75">
      <c r="A9" s="54" t="s">
        <v>294</v>
      </c>
      <c r="B9" s="34" t="s">
        <v>167</v>
      </c>
      <c r="C9" s="26" t="s">
        <v>953</v>
      </c>
      <c r="D9" s="31" t="s">
        <v>390</v>
      </c>
      <c r="E9" s="29">
        <v>365</v>
      </c>
      <c r="F9" s="1">
        <v>319</v>
      </c>
      <c r="G9" s="5"/>
    </row>
    <row r="10" spans="1:7" ht="15.75">
      <c r="A10" s="54" t="s">
        <v>294</v>
      </c>
      <c r="B10" s="34" t="s">
        <v>167</v>
      </c>
      <c r="C10" s="26" t="s">
        <v>954</v>
      </c>
      <c r="D10" s="31" t="s">
        <v>391</v>
      </c>
      <c r="E10" s="29">
        <v>427</v>
      </c>
      <c r="F10" s="1">
        <v>359</v>
      </c>
      <c r="G10" s="5"/>
    </row>
    <row r="11" spans="1:7" ht="15.75">
      <c r="A11" s="54" t="s">
        <v>328</v>
      </c>
      <c r="B11" s="34" t="s">
        <v>190</v>
      </c>
      <c r="C11" s="56" t="s">
        <v>955</v>
      </c>
      <c r="D11" s="31" t="s">
        <v>392</v>
      </c>
      <c r="E11" s="29">
        <v>3204</v>
      </c>
      <c r="F11" s="1">
        <v>2380</v>
      </c>
      <c r="G11" s="5"/>
    </row>
    <row r="12" spans="1:7" ht="15.75">
      <c r="A12" s="54" t="s">
        <v>328</v>
      </c>
      <c r="B12" s="34" t="s">
        <v>190</v>
      </c>
      <c r="C12" s="56" t="s">
        <v>956</v>
      </c>
      <c r="D12" s="31" t="s">
        <v>393</v>
      </c>
      <c r="E12" s="29">
        <v>631</v>
      </c>
      <c r="F12" s="1">
        <v>497</v>
      </c>
      <c r="G12" s="5"/>
    </row>
    <row r="13" spans="1:7" ht="15.75">
      <c r="A13" s="54" t="s">
        <v>328</v>
      </c>
      <c r="B13" s="34" t="s">
        <v>190</v>
      </c>
      <c r="C13" s="26" t="s">
        <v>957</v>
      </c>
      <c r="D13" s="31" t="s">
        <v>394</v>
      </c>
      <c r="E13" s="29">
        <v>698</v>
      </c>
      <c r="F13" s="1">
        <v>570</v>
      </c>
      <c r="G13" s="5"/>
    </row>
    <row r="14" spans="1:7" ht="15.75">
      <c r="A14" s="54" t="s">
        <v>328</v>
      </c>
      <c r="B14" s="34" t="s">
        <v>190</v>
      </c>
      <c r="C14" s="26" t="s">
        <v>958</v>
      </c>
      <c r="D14" s="31" t="s">
        <v>395</v>
      </c>
      <c r="E14" s="29">
        <v>694</v>
      </c>
      <c r="F14" s="1">
        <v>546</v>
      </c>
      <c r="G14" s="5"/>
    </row>
    <row r="15" spans="1:7" ht="15.75">
      <c r="A15" s="54" t="s">
        <v>302</v>
      </c>
      <c r="B15" s="34" t="s">
        <v>172</v>
      </c>
      <c r="C15" s="26" t="s">
        <v>959</v>
      </c>
      <c r="D15" s="31" t="s">
        <v>396</v>
      </c>
      <c r="E15" s="29">
        <v>1087</v>
      </c>
      <c r="F15" s="1">
        <v>818</v>
      </c>
      <c r="G15" s="5"/>
    </row>
    <row r="16" spans="1:7" ht="15.75">
      <c r="A16" s="54" t="s">
        <v>302</v>
      </c>
      <c r="B16" s="34" t="s">
        <v>172</v>
      </c>
      <c r="C16" s="26" t="s">
        <v>960</v>
      </c>
      <c r="D16" s="31" t="s">
        <v>397</v>
      </c>
      <c r="E16" s="29">
        <v>476</v>
      </c>
      <c r="F16" s="1">
        <v>371</v>
      </c>
      <c r="G16" s="5"/>
    </row>
    <row r="17" spans="1:7" ht="15.75">
      <c r="A17" s="54" t="s">
        <v>302</v>
      </c>
      <c r="B17" s="34" t="s">
        <v>172</v>
      </c>
      <c r="C17" s="26" t="s">
        <v>961</v>
      </c>
      <c r="D17" s="31" t="s">
        <v>398</v>
      </c>
      <c r="E17" s="29">
        <v>3792</v>
      </c>
      <c r="F17" s="1">
        <v>3006</v>
      </c>
      <c r="G17" s="5"/>
    </row>
    <row r="18" spans="1:7" ht="15.75">
      <c r="A18" s="54" t="s">
        <v>321</v>
      </c>
      <c r="B18" s="34" t="s">
        <v>185</v>
      </c>
      <c r="C18" s="26" t="s">
        <v>962</v>
      </c>
      <c r="D18" s="31" t="s">
        <v>399</v>
      </c>
      <c r="E18" s="29">
        <v>1046</v>
      </c>
      <c r="F18" s="1">
        <v>831</v>
      </c>
      <c r="G18" s="5"/>
    </row>
    <row r="19" spans="1:7" ht="15.75">
      <c r="A19" s="54" t="s">
        <v>321</v>
      </c>
      <c r="B19" s="34" t="s">
        <v>185</v>
      </c>
      <c r="C19" s="26" t="s">
        <v>963</v>
      </c>
      <c r="D19" s="31" t="s">
        <v>400</v>
      </c>
      <c r="E19" s="29">
        <v>1505</v>
      </c>
      <c r="F19" s="1">
        <v>1213</v>
      </c>
      <c r="G19" s="5"/>
    </row>
    <row r="20" spans="1:7" ht="15.75">
      <c r="A20" s="54" t="s">
        <v>321</v>
      </c>
      <c r="B20" s="34" t="s">
        <v>185</v>
      </c>
      <c r="C20" s="26" t="s">
        <v>964</v>
      </c>
      <c r="D20" s="31" t="s">
        <v>401</v>
      </c>
      <c r="E20" s="29">
        <v>357</v>
      </c>
      <c r="F20" s="1">
        <v>283</v>
      </c>
      <c r="G20" s="5"/>
    </row>
    <row r="21" spans="1:7" ht="15.75">
      <c r="A21" s="54" t="s">
        <v>321</v>
      </c>
      <c r="B21" s="34" t="s">
        <v>185</v>
      </c>
      <c r="C21" s="26" t="s">
        <v>965</v>
      </c>
      <c r="D21" s="31" t="s">
        <v>402</v>
      </c>
      <c r="E21" s="29">
        <v>598</v>
      </c>
      <c r="F21" s="1">
        <v>476</v>
      </c>
      <c r="G21" s="5"/>
    </row>
    <row r="22" spans="1:7" ht="15.75">
      <c r="A22" s="54" t="s">
        <v>348</v>
      </c>
      <c r="B22" s="34" t="s">
        <v>201</v>
      </c>
      <c r="C22" s="26"/>
      <c r="D22" s="31"/>
      <c r="E22" s="29">
        <v>3520</v>
      </c>
      <c r="F22" s="1">
        <v>2799</v>
      </c>
      <c r="G22" s="5"/>
    </row>
    <row r="23" spans="1:7" ht="15.75">
      <c r="A23" s="54" t="s">
        <v>263</v>
      </c>
      <c r="B23" s="34" t="s">
        <v>150</v>
      </c>
      <c r="C23" s="26" t="s">
        <v>966</v>
      </c>
      <c r="D23" s="31" t="s">
        <v>403</v>
      </c>
      <c r="E23" s="29">
        <v>7402</v>
      </c>
      <c r="F23" s="1">
        <v>5859</v>
      </c>
      <c r="G23" s="5"/>
    </row>
    <row r="24" spans="1:7" ht="15.75">
      <c r="A24" s="54" t="s">
        <v>263</v>
      </c>
      <c r="B24" s="31" t="s">
        <v>150</v>
      </c>
      <c r="C24" s="26" t="s">
        <v>967</v>
      </c>
      <c r="D24" s="31" t="s">
        <v>404</v>
      </c>
      <c r="E24" s="29">
        <v>1372</v>
      </c>
      <c r="F24" s="1">
        <v>1117</v>
      </c>
      <c r="G24" s="5"/>
    </row>
    <row r="25" spans="1:7" ht="15.75">
      <c r="A25" s="56" t="s">
        <v>263</v>
      </c>
      <c r="B25" s="31" t="s">
        <v>150</v>
      </c>
      <c r="C25" s="26" t="s">
        <v>968</v>
      </c>
      <c r="D25" s="31" t="s">
        <v>405</v>
      </c>
      <c r="E25" s="29">
        <v>434</v>
      </c>
      <c r="F25" s="1">
        <v>351</v>
      </c>
      <c r="G25" s="5"/>
    </row>
    <row r="26" spans="1:7" ht="15.75">
      <c r="A26" s="56" t="s">
        <v>263</v>
      </c>
      <c r="B26" s="31" t="s">
        <v>150</v>
      </c>
      <c r="C26" s="26" t="s">
        <v>969</v>
      </c>
      <c r="D26" s="31" t="s">
        <v>406</v>
      </c>
      <c r="E26" s="29">
        <v>337</v>
      </c>
      <c r="F26" s="1">
        <v>289</v>
      </c>
      <c r="G26" s="5"/>
    </row>
    <row r="27" spans="1:7" ht="15.75">
      <c r="A27" s="56" t="s">
        <v>263</v>
      </c>
      <c r="B27" s="31" t="s">
        <v>150</v>
      </c>
      <c r="C27" s="26" t="s">
        <v>970</v>
      </c>
      <c r="D27" s="31" t="s">
        <v>407</v>
      </c>
      <c r="E27" s="29">
        <v>1119</v>
      </c>
      <c r="F27" s="1">
        <v>873</v>
      </c>
      <c r="G27" s="5"/>
    </row>
    <row r="28" spans="1:7" ht="15.75">
      <c r="A28" s="54" t="s">
        <v>263</v>
      </c>
      <c r="B28" s="31" t="s">
        <v>150</v>
      </c>
      <c r="C28" s="26" t="s">
        <v>971</v>
      </c>
      <c r="D28" s="31" t="s">
        <v>408</v>
      </c>
      <c r="E28" s="29">
        <v>465</v>
      </c>
      <c r="F28" s="1">
        <v>383</v>
      </c>
      <c r="G28" s="5"/>
    </row>
    <row r="29" spans="1:7" ht="15.75">
      <c r="A29" s="54" t="s">
        <v>263</v>
      </c>
      <c r="B29" s="31" t="s">
        <v>150</v>
      </c>
      <c r="C29" s="26" t="s">
        <v>972</v>
      </c>
      <c r="D29" s="31" t="s">
        <v>409</v>
      </c>
      <c r="E29" s="29">
        <v>439</v>
      </c>
      <c r="F29" s="1">
        <v>337</v>
      </c>
      <c r="G29" s="5"/>
    </row>
    <row r="30" spans="1:7" ht="15.75">
      <c r="A30" s="54" t="s">
        <v>263</v>
      </c>
      <c r="B30" s="31" t="s">
        <v>150</v>
      </c>
      <c r="C30" s="26" t="s">
        <v>973</v>
      </c>
      <c r="D30" s="31" t="s">
        <v>410</v>
      </c>
      <c r="E30" s="29">
        <v>187</v>
      </c>
      <c r="F30" s="1">
        <v>159</v>
      </c>
      <c r="G30" s="5"/>
    </row>
    <row r="31" spans="1:7" ht="15.75">
      <c r="A31" s="54" t="s">
        <v>263</v>
      </c>
      <c r="B31" s="31" t="s">
        <v>150</v>
      </c>
      <c r="C31" s="26" t="s">
        <v>974</v>
      </c>
      <c r="D31" s="31" t="s">
        <v>411</v>
      </c>
      <c r="E31" s="29">
        <v>770</v>
      </c>
      <c r="F31" s="1">
        <v>622</v>
      </c>
      <c r="G31" s="5"/>
    </row>
    <row r="32" spans="1:7" ht="15.75">
      <c r="A32" s="54" t="s">
        <v>263</v>
      </c>
      <c r="B32" s="31" t="s">
        <v>150</v>
      </c>
      <c r="C32" s="26" t="s">
        <v>975</v>
      </c>
      <c r="D32" s="31" t="s">
        <v>412</v>
      </c>
      <c r="E32" s="29">
        <v>395</v>
      </c>
      <c r="F32" s="1">
        <v>306</v>
      </c>
      <c r="G32" s="5"/>
    </row>
    <row r="33" spans="1:7" ht="15.75">
      <c r="A33" s="54" t="s">
        <v>263</v>
      </c>
      <c r="B33" s="31" t="s">
        <v>150</v>
      </c>
      <c r="C33" s="26" t="s">
        <v>976</v>
      </c>
      <c r="D33" s="31" t="s">
        <v>413</v>
      </c>
      <c r="E33" s="29">
        <v>564</v>
      </c>
      <c r="F33" s="1">
        <v>462</v>
      </c>
      <c r="G33" s="5"/>
    </row>
    <row r="34" spans="1:7" ht="15.75">
      <c r="A34" s="54" t="s">
        <v>263</v>
      </c>
      <c r="B34" s="31" t="s">
        <v>150</v>
      </c>
      <c r="C34" s="26" t="s">
        <v>977</v>
      </c>
      <c r="D34" s="31" t="s">
        <v>414</v>
      </c>
      <c r="E34" s="29">
        <v>354</v>
      </c>
      <c r="F34" s="1">
        <v>278</v>
      </c>
      <c r="G34" s="5"/>
    </row>
    <row r="35" spans="1:7" ht="15.75">
      <c r="A35" s="54" t="s">
        <v>263</v>
      </c>
      <c r="B35" s="31" t="s">
        <v>150</v>
      </c>
      <c r="C35" s="26" t="s">
        <v>978</v>
      </c>
      <c r="D35" s="31" t="s">
        <v>415</v>
      </c>
      <c r="E35" s="29">
        <v>641</v>
      </c>
      <c r="F35" s="1">
        <v>449</v>
      </c>
      <c r="G35" s="5"/>
    </row>
    <row r="36" spans="1:7" ht="15.75">
      <c r="A36" s="54" t="s">
        <v>263</v>
      </c>
      <c r="B36" s="31" t="s">
        <v>150</v>
      </c>
      <c r="C36" s="26" t="s">
        <v>979</v>
      </c>
      <c r="D36" s="31" t="s">
        <v>416</v>
      </c>
      <c r="E36" s="29">
        <v>351</v>
      </c>
      <c r="F36" s="1">
        <v>301</v>
      </c>
      <c r="G36" s="5"/>
    </row>
    <row r="37" spans="1:7" ht="15.75">
      <c r="A37" s="54" t="s">
        <v>263</v>
      </c>
      <c r="B37" s="31" t="s">
        <v>150</v>
      </c>
      <c r="C37" s="26" t="s">
        <v>980</v>
      </c>
      <c r="D37" s="31" t="s">
        <v>417</v>
      </c>
      <c r="E37" s="29">
        <v>339</v>
      </c>
      <c r="F37" s="1">
        <v>273</v>
      </c>
      <c r="G37" s="5"/>
    </row>
    <row r="38" spans="1:7" ht="15.75">
      <c r="A38" s="54" t="s">
        <v>263</v>
      </c>
      <c r="B38" s="31" t="s">
        <v>150</v>
      </c>
      <c r="C38" s="26" t="s">
        <v>981</v>
      </c>
      <c r="D38" s="31" t="s">
        <v>418</v>
      </c>
      <c r="E38" s="29">
        <v>739</v>
      </c>
      <c r="F38" s="1">
        <v>614</v>
      </c>
      <c r="G38" s="5"/>
    </row>
    <row r="39" spans="1:7" ht="15.75">
      <c r="A39" s="54" t="s">
        <v>265</v>
      </c>
      <c r="B39" s="31" t="s">
        <v>151</v>
      </c>
      <c r="C39" s="26" t="s">
        <v>982</v>
      </c>
      <c r="D39" s="31" t="s">
        <v>419</v>
      </c>
      <c r="E39" s="29">
        <v>898</v>
      </c>
      <c r="F39" s="1">
        <v>721</v>
      </c>
      <c r="G39" s="5"/>
    </row>
    <row r="40" spans="1:7" ht="15.75">
      <c r="A40" s="54" t="s">
        <v>265</v>
      </c>
      <c r="B40" s="31" t="s">
        <v>151</v>
      </c>
      <c r="C40" s="26" t="s">
        <v>983</v>
      </c>
      <c r="D40" s="31" t="s">
        <v>420</v>
      </c>
      <c r="E40" s="29">
        <v>471</v>
      </c>
      <c r="F40" s="1">
        <v>369</v>
      </c>
      <c r="G40" s="5"/>
    </row>
    <row r="41" spans="1:7" ht="15.75">
      <c r="A41" s="54" t="s">
        <v>265</v>
      </c>
      <c r="B41" s="31" t="s">
        <v>151</v>
      </c>
      <c r="C41" s="26" t="s">
        <v>984</v>
      </c>
      <c r="D41" s="31" t="s">
        <v>421</v>
      </c>
      <c r="E41" s="29">
        <v>874</v>
      </c>
      <c r="F41" s="1">
        <v>696</v>
      </c>
      <c r="G41" s="5"/>
    </row>
    <row r="42" spans="1:7" ht="15.75">
      <c r="A42" s="54" t="s">
        <v>265</v>
      </c>
      <c r="B42" s="31" t="s">
        <v>151</v>
      </c>
      <c r="C42" s="26" t="s">
        <v>985</v>
      </c>
      <c r="D42" s="31" t="s">
        <v>422</v>
      </c>
      <c r="E42" s="29">
        <v>698</v>
      </c>
      <c r="F42" s="1">
        <v>548</v>
      </c>
      <c r="G42" s="5"/>
    </row>
    <row r="43" spans="1:7" ht="15.75">
      <c r="A43" s="54" t="s">
        <v>265</v>
      </c>
      <c r="B43" s="31" t="s">
        <v>151</v>
      </c>
      <c r="C43" s="26" t="s">
        <v>986</v>
      </c>
      <c r="D43" s="31" t="s">
        <v>423</v>
      </c>
      <c r="E43" s="29">
        <v>601</v>
      </c>
      <c r="F43" s="1">
        <v>496</v>
      </c>
      <c r="G43" s="5"/>
    </row>
    <row r="44" spans="1:7" ht="15.75">
      <c r="A44" s="54" t="s">
        <v>271</v>
      </c>
      <c r="B44" s="31" t="s">
        <v>155</v>
      </c>
      <c r="C44" s="26" t="s">
        <v>987</v>
      </c>
      <c r="D44" s="31" t="s">
        <v>424</v>
      </c>
      <c r="E44" s="29">
        <v>6582</v>
      </c>
      <c r="F44" s="1">
        <v>5205</v>
      </c>
      <c r="G44" s="5"/>
    </row>
    <row r="45" spans="1:7" ht="15.75">
      <c r="A45" s="54" t="s">
        <v>271</v>
      </c>
      <c r="B45" s="31" t="s">
        <v>155</v>
      </c>
      <c r="C45" s="26" t="s">
        <v>988</v>
      </c>
      <c r="D45" s="31" t="s">
        <v>425</v>
      </c>
      <c r="E45" s="29">
        <v>700</v>
      </c>
      <c r="F45" s="1">
        <v>580</v>
      </c>
      <c r="G45" s="5"/>
    </row>
    <row r="46" spans="1:7" s="11" customFormat="1" ht="15.75">
      <c r="A46" s="54" t="s">
        <v>271</v>
      </c>
      <c r="B46" s="31" t="s">
        <v>155</v>
      </c>
      <c r="C46" s="26" t="s">
        <v>989</v>
      </c>
      <c r="D46" s="31" t="s">
        <v>426</v>
      </c>
      <c r="E46" s="29">
        <v>460</v>
      </c>
      <c r="F46" s="11">
        <v>362</v>
      </c>
      <c r="G46" s="5"/>
    </row>
    <row r="47" spans="1:7" ht="15.75">
      <c r="A47" s="54" t="s">
        <v>271</v>
      </c>
      <c r="B47" s="31" t="s">
        <v>155</v>
      </c>
      <c r="C47" s="26" t="s">
        <v>990</v>
      </c>
      <c r="D47" s="31" t="s">
        <v>427</v>
      </c>
      <c r="E47" s="29">
        <v>727</v>
      </c>
      <c r="F47" s="1">
        <v>613</v>
      </c>
      <c r="G47" s="5"/>
    </row>
    <row r="48" spans="1:7" ht="15.75">
      <c r="A48" s="54" t="s">
        <v>271</v>
      </c>
      <c r="B48" s="31" t="s">
        <v>155</v>
      </c>
      <c r="C48" s="26" t="s">
        <v>991</v>
      </c>
      <c r="D48" s="31" t="s">
        <v>428</v>
      </c>
      <c r="E48" s="29">
        <v>525</v>
      </c>
      <c r="F48" s="1">
        <v>453</v>
      </c>
      <c r="G48" s="5"/>
    </row>
    <row r="49" spans="1:7" ht="15.75">
      <c r="A49" s="54" t="s">
        <v>271</v>
      </c>
      <c r="B49" s="31" t="s">
        <v>155</v>
      </c>
      <c r="C49" s="26" t="s">
        <v>992</v>
      </c>
      <c r="D49" s="31" t="s">
        <v>429</v>
      </c>
      <c r="E49" s="29">
        <v>363</v>
      </c>
      <c r="F49" s="1">
        <v>298</v>
      </c>
      <c r="G49" s="5"/>
    </row>
    <row r="50" spans="1:7" ht="15.75">
      <c r="A50" s="54" t="s">
        <v>271</v>
      </c>
      <c r="B50" s="31" t="s">
        <v>155</v>
      </c>
      <c r="C50" s="26" t="s">
        <v>993</v>
      </c>
      <c r="D50" s="31" t="s">
        <v>430</v>
      </c>
      <c r="E50" s="29">
        <v>1306</v>
      </c>
      <c r="F50" s="1">
        <v>1054</v>
      </c>
      <c r="G50" s="5"/>
    </row>
    <row r="51" spans="1:7" ht="15.75">
      <c r="A51" s="54" t="s">
        <v>271</v>
      </c>
      <c r="B51" s="31" t="s">
        <v>155</v>
      </c>
      <c r="C51" s="26" t="s">
        <v>994</v>
      </c>
      <c r="D51" s="31" t="s">
        <v>431</v>
      </c>
      <c r="E51" s="29">
        <v>271</v>
      </c>
      <c r="F51" s="1">
        <v>220</v>
      </c>
      <c r="G51" s="5"/>
    </row>
    <row r="52" spans="1:7" ht="15.75">
      <c r="A52" s="56" t="s">
        <v>271</v>
      </c>
      <c r="B52" s="31" t="s">
        <v>155</v>
      </c>
      <c r="C52" s="26" t="s">
        <v>995</v>
      </c>
      <c r="D52" s="31" t="s">
        <v>432</v>
      </c>
      <c r="E52" s="29">
        <v>911</v>
      </c>
      <c r="F52" s="1">
        <v>753</v>
      </c>
      <c r="G52" s="5"/>
    </row>
    <row r="53" spans="1:7" ht="15.75">
      <c r="A53" s="56" t="s">
        <v>271</v>
      </c>
      <c r="B53" s="31" t="s">
        <v>155</v>
      </c>
      <c r="C53" s="26" t="s">
        <v>996</v>
      </c>
      <c r="D53" s="31" t="s">
        <v>433</v>
      </c>
      <c r="E53" s="29">
        <v>416</v>
      </c>
      <c r="F53" s="1">
        <v>338</v>
      </c>
      <c r="G53" s="5"/>
    </row>
    <row r="54" spans="1:7" ht="15.75">
      <c r="A54" s="56" t="s">
        <v>271</v>
      </c>
      <c r="B54" s="31" t="s">
        <v>155</v>
      </c>
      <c r="C54" s="26" t="s">
        <v>997</v>
      </c>
      <c r="D54" s="31" t="s">
        <v>434</v>
      </c>
      <c r="E54" s="29">
        <v>611</v>
      </c>
      <c r="F54" s="1">
        <v>485</v>
      </c>
      <c r="G54" s="5"/>
    </row>
    <row r="55" spans="1:7" ht="15.75">
      <c r="A55" s="54" t="s">
        <v>364</v>
      </c>
      <c r="B55" s="31" t="s">
        <v>214</v>
      </c>
      <c r="C55" s="26" t="s">
        <v>998</v>
      </c>
      <c r="D55" s="31" t="s">
        <v>435</v>
      </c>
      <c r="E55" s="29">
        <v>1302</v>
      </c>
      <c r="F55" s="1">
        <v>1047</v>
      </c>
      <c r="G55" s="5"/>
    </row>
    <row r="56" spans="1:7" ht="15.75">
      <c r="A56" s="54" t="s">
        <v>364</v>
      </c>
      <c r="B56" s="31" t="s">
        <v>214</v>
      </c>
      <c r="C56" s="26" t="s">
        <v>999</v>
      </c>
      <c r="D56" s="31" t="s">
        <v>436</v>
      </c>
      <c r="E56" s="29">
        <v>342</v>
      </c>
      <c r="F56" s="1">
        <v>249</v>
      </c>
      <c r="G56" s="5"/>
    </row>
    <row r="57" spans="1:7" ht="15.75">
      <c r="A57" s="54" t="s">
        <v>364</v>
      </c>
      <c r="B57" s="31" t="s">
        <v>214</v>
      </c>
      <c r="C57" s="26" t="s">
        <v>1000</v>
      </c>
      <c r="D57" s="31" t="s">
        <v>437</v>
      </c>
      <c r="E57" s="29">
        <v>638</v>
      </c>
      <c r="F57" s="1">
        <v>536</v>
      </c>
      <c r="G57" s="5"/>
    </row>
    <row r="58" spans="1:7" ht="15.75">
      <c r="A58" s="54" t="s">
        <v>364</v>
      </c>
      <c r="B58" s="31" t="s">
        <v>214</v>
      </c>
      <c r="C58" s="26" t="s">
        <v>1001</v>
      </c>
      <c r="D58" s="31" t="s">
        <v>438</v>
      </c>
      <c r="E58" s="29">
        <v>583</v>
      </c>
      <c r="F58" s="1">
        <v>489</v>
      </c>
      <c r="G58" s="5"/>
    </row>
    <row r="59" spans="1:7" ht="15.75">
      <c r="A59" s="54" t="s">
        <v>364</v>
      </c>
      <c r="B59" s="31" t="s">
        <v>214</v>
      </c>
      <c r="C59" s="26" t="s">
        <v>1002</v>
      </c>
      <c r="D59" s="31" t="s">
        <v>439</v>
      </c>
      <c r="E59" s="29">
        <v>1015</v>
      </c>
      <c r="F59" s="1">
        <v>838</v>
      </c>
      <c r="G59" s="5"/>
    </row>
    <row r="60" spans="1:7" ht="15.75">
      <c r="A60" s="54" t="s">
        <v>364</v>
      </c>
      <c r="B60" s="31" t="s">
        <v>214</v>
      </c>
      <c r="C60" s="26" t="s">
        <v>1003</v>
      </c>
      <c r="D60" s="31" t="s">
        <v>440</v>
      </c>
      <c r="E60" s="29">
        <v>455</v>
      </c>
      <c r="F60" s="1">
        <v>395</v>
      </c>
      <c r="G60" s="5"/>
    </row>
    <row r="61" spans="1:7" ht="15.75">
      <c r="A61" s="54" t="s">
        <v>364</v>
      </c>
      <c r="B61" s="31" t="s">
        <v>214</v>
      </c>
      <c r="C61" s="26" t="s">
        <v>1004</v>
      </c>
      <c r="D61" s="31" t="s">
        <v>441</v>
      </c>
      <c r="E61" s="29">
        <v>614</v>
      </c>
      <c r="F61" s="1">
        <v>497</v>
      </c>
      <c r="G61" s="5"/>
    </row>
    <row r="62" spans="1:7" ht="15.75">
      <c r="A62" s="54" t="s">
        <v>270</v>
      </c>
      <c r="B62" s="31" t="s">
        <v>154</v>
      </c>
      <c r="C62" s="26"/>
      <c r="D62" s="31"/>
      <c r="E62" s="29">
        <v>1049</v>
      </c>
      <c r="F62" s="1">
        <v>888</v>
      </c>
      <c r="G62" s="5"/>
    </row>
    <row r="63" spans="1:7" ht="15.75">
      <c r="A63" s="54" t="s">
        <v>338</v>
      </c>
      <c r="B63" s="31" t="s">
        <v>195</v>
      </c>
      <c r="C63" s="26" t="s">
        <v>1005</v>
      </c>
      <c r="D63" s="31" t="s">
        <v>442</v>
      </c>
      <c r="E63" s="29">
        <v>845</v>
      </c>
      <c r="F63" s="1">
        <v>708</v>
      </c>
      <c r="G63" s="5"/>
    </row>
    <row r="64" spans="1:7" ht="15.75">
      <c r="A64" s="54" t="s">
        <v>338</v>
      </c>
      <c r="B64" s="31" t="s">
        <v>195</v>
      </c>
      <c r="C64" s="26" t="s">
        <v>1006</v>
      </c>
      <c r="D64" s="31" t="s">
        <v>443</v>
      </c>
      <c r="E64" s="29">
        <v>1338</v>
      </c>
      <c r="F64" s="1">
        <v>1103</v>
      </c>
      <c r="G64" s="5"/>
    </row>
    <row r="65" spans="1:7" ht="15.75">
      <c r="A65" s="54" t="s">
        <v>272</v>
      </c>
      <c r="B65" s="31" t="s">
        <v>156</v>
      </c>
      <c r="C65" s="26" t="s">
        <v>1007</v>
      </c>
      <c r="D65" s="31" t="s">
        <v>444</v>
      </c>
      <c r="E65" s="29">
        <v>8769</v>
      </c>
      <c r="F65" s="1">
        <v>6590</v>
      </c>
      <c r="G65" s="5"/>
    </row>
    <row r="66" spans="1:7" ht="15.75">
      <c r="A66" s="54" t="s">
        <v>272</v>
      </c>
      <c r="B66" s="31" t="s">
        <v>156</v>
      </c>
      <c r="C66" s="26" t="s">
        <v>1008</v>
      </c>
      <c r="D66" s="31" t="s">
        <v>445</v>
      </c>
      <c r="E66" s="29">
        <v>1355</v>
      </c>
      <c r="F66" s="1">
        <v>1035</v>
      </c>
      <c r="G66" s="5"/>
    </row>
    <row r="67" spans="1:7" ht="15.75">
      <c r="A67" s="54" t="s">
        <v>272</v>
      </c>
      <c r="B67" s="31" t="s">
        <v>156</v>
      </c>
      <c r="C67" s="26" t="s">
        <v>1009</v>
      </c>
      <c r="D67" s="31" t="s">
        <v>446</v>
      </c>
      <c r="E67" s="29">
        <v>1679</v>
      </c>
      <c r="F67" s="1">
        <v>1260</v>
      </c>
      <c r="G67" s="5"/>
    </row>
    <row r="68" spans="1:7" ht="15.75">
      <c r="A68" s="54" t="s">
        <v>272</v>
      </c>
      <c r="B68" s="31" t="s">
        <v>156</v>
      </c>
      <c r="C68" s="26" t="s">
        <v>1010</v>
      </c>
      <c r="D68" s="31" t="s">
        <v>447</v>
      </c>
      <c r="E68" s="29">
        <v>2502</v>
      </c>
      <c r="F68" s="1">
        <v>1856</v>
      </c>
      <c r="G68" s="5"/>
    </row>
    <row r="69" spans="1:7" ht="15.75">
      <c r="A69" s="54" t="s">
        <v>272</v>
      </c>
      <c r="B69" s="31" t="s">
        <v>156</v>
      </c>
      <c r="C69" s="26" t="s">
        <v>1011</v>
      </c>
      <c r="D69" s="31" t="s">
        <v>448</v>
      </c>
      <c r="E69" s="29">
        <v>662</v>
      </c>
      <c r="F69" s="1">
        <v>435</v>
      </c>
      <c r="G69" s="5"/>
    </row>
    <row r="70" spans="1:7" ht="15.75">
      <c r="A70" s="54" t="s">
        <v>272</v>
      </c>
      <c r="B70" s="31" t="s">
        <v>156</v>
      </c>
      <c r="C70" s="26" t="s">
        <v>1012</v>
      </c>
      <c r="D70" s="31" t="s">
        <v>449</v>
      </c>
      <c r="E70" s="29">
        <v>2167</v>
      </c>
      <c r="F70" s="1">
        <v>1595</v>
      </c>
      <c r="G70" s="5"/>
    </row>
    <row r="71" spans="1:7" ht="15.75">
      <c r="A71" s="54" t="s">
        <v>272</v>
      </c>
      <c r="B71" s="31" t="s">
        <v>156</v>
      </c>
      <c r="C71" s="26" t="s">
        <v>1013</v>
      </c>
      <c r="D71" s="31" t="s">
        <v>450</v>
      </c>
      <c r="E71" s="29">
        <v>3636</v>
      </c>
      <c r="F71" s="1">
        <v>2521</v>
      </c>
      <c r="G71" s="5"/>
    </row>
    <row r="72" spans="1:7" s="11" customFormat="1" ht="15.75">
      <c r="A72" s="54" t="s">
        <v>272</v>
      </c>
      <c r="B72" s="31" t="s">
        <v>156</v>
      </c>
      <c r="C72" s="26" t="s">
        <v>1014</v>
      </c>
      <c r="D72" s="31" t="s">
        <v>451</v>
      </c>
      <c r="E72" s="29">
        <v>1445</v>
      </c>
      <c r="F72" s="11">
        <v>1056</v>
      </c>
      <c r="G72" s="5"/>
    </row>
    <row r="73" spans="1:7" ht="15.75">
      <c r="A73" s="54" t="s">
        <v>272</v>
      </c>
      <c r="B73" s="31" t="s">
        <v>156</v>
      </c>
      <c r="C73" s="26" t="s">
        <v>1015</v>
      </c>
      <c r="D73" s="31" t="s">
        <v>452</v>
      </c>
      <c r="E73" s="29">
        <v>1932</v>
      </c>
      <c r="F73" s="1">
        <v>1469</v>
      </c>
      <c r="G73" s="5"/>
    </row>
    <row r="74" spans="1:7" ht="15.75">
      <c r="A74" s="54" t="s">
        <v>290</v>
      </c>
      <c r="B74" s="31" t="s">
        <v>21</v>
      </c>
      <c r="C74" s="26"/>
      <c r="D74" s="31"/>
      <c r="E74" s="29">
        <v>8965</v>
      </c>
      <c r="F74" s="1">
        <v>6174</v>
      </c>
      <c r="G74" s="5"/>
    </row>
    <row r="75" spans="1:7" ht="15.75">
      <c r="A75" s="54" t="s">
        <v>339</v>
      </c>
      <c r="B75" s="31" t="s">
        <v>196</v>
      </c>
      <c r="C75" s="26" t="s">
        <v>1016</v>
      </c>
      <c r="D75" s="31" t="s">
        <v>453</v>
      </c>
      <c r="E75" s="29">
        <v>1896</v>
      </c>
      <c r="F75" s="1">
        <v>1351</v>
      </c>
      <c r="G75" s="5"/>
    </row>
    <row r="76" spans="1:7" ht="15.75">
      <c r="A76" s="54" t="s">
        <v>339</v>
      </c>
      <c r="B76" s="31" t="s">
        <v>196</v>
      </c>
      <c r="C76" s="26" t="s">
        <v>1017</v>
      </c>
      <c r="D76" s="31" t="s">
        <v>454</v>
      </c>
      <c r="E76" s="29">
        <v>798</v>
      </c>
      <c r="F76" s="1">
        <v>576</v>
      </c>
      <c r="G76" s="5"/>
    </row>
    <row r="77" spans="1:7" ht="15.75">
      <c r="A77" s="54" t="s">
        <v>339</v>
      </c>
      <c r="B77" s="31" t="s">
        <v>196</v>
      </c>
      <c r="C77" s="26" t="s">
        <v>1018</v>
      </c>
      <c r="D77" s="31" t="s">
        <v>455</v>
      </c>
      <c r="E77" s="29">
        <v>982</v>
      </c>
      <c r="F77" s="1">
        <v>637</v>
      </c>
      <c r="G77" s="5"/>
    </row>
    <row r="78" spans="1:7" ht="15.75">
      <c r="A78" s="56" t="s">
        <v>361</v>
      </c>
      <c r="B78" s="31" t="s">
        <v>211</v>
      </c>
      <c r="C78" s="26" t="s">
        <v>1019</v>
      </c>
      <c r="D78" s="31" t="s">
        <v>456</v>
      </c>
      <c r="E78" s="29">
        <v>772</v>
      </c>
      <c r="F78" s="1">
        <v>610</v>
      </c>
      <c r="G78" s="5"/>
    </row>
    <row r="79" spans="1:7" ht="15.75">
      <c r="A79" s="56" t="s">
        <v>361</v>
      </c>
      <c r="B79" s="31" t="s">
        <v>211</v>
      </c>
      <c r="C79" s="26" t="s">
        <v>1020</v>
      </c>
      <c r="D79" s="31" t="s">
        <v>457</v>
      </c>
      <c r="E79" s="29">
        <v>573</v>
      </c>
      <c r="F79" s="1">
        <v>464</v>
      </c>
      <c r="G79" s="5"/>
    </row>
    <row r="80" spans="1:7" ht="15.75">
      <c r="A80" s="56" t="s">
        <v>361</v>
      </c>
      <c r="B80" s="31" t="s">
        <v>211</v>
      </c>
      <c r="C80" s="26" t="s">
        <v>1021</v>
      </c>
      <c r="D80" s="31" t="s">
        <v>458</v>
      </c>
      <c r="E80" s="29">
        <v>1061</v>
      </c>
      <c r="F80" s="1">
        <v>890</v>
      </c>
      <c r="G80" s="5"/>
    </row>
    <row r="81" spans="1:7" ht="15.75">
      <c r="A81" s="54" t="s">
        <v>361</v>
      </c>
      <c r="B81" s="31" t="s">
        <v>211</v>
      </c>
      <c r="C81" s="26" t="s">
        <v>1022</v>
      </c>
      <c r="D81" s="31" t="s">
        <v>459</v>
      </c>
      <c r="E81" s="29">
        <v>806</v>
      </c>
      <c r="F81" s="1">
        <v>610</v>
      </c>
      <c r="G81" s="5"/>
    </row>
    <row r="82" spans="1:7" ht="15.75">
      <c r="A82" s="54" t="s">
        <v>361</v>
      </c>
      <c r="B82" s="31" t="s">
        <v>211</v>
      </c>
      <c r="C82" s="26" t="s">
        <v>1023</v>
      </c>
      <c r="D82" s="31" t="s">
        <v>460</v>
      </c>
      <c r="E82" s="29">
        <v>923</v>
      </c>
      <c r="F82" s="1">
        <v>714</v>
      </c>
      <c r="G82" s="5"/>
    </row>
    <row r="83" spans="1:7" ht="15.75">
      <c r="A83" s="54" t="s">
        <v>361</v>
      </c>
      <c r="B83" s="31" t="s">
        <v>211</v>
      </c>
      <c r="C83" s="26" t="s">
        <v>1024</v>
      </c>
      <c r="D83" s="31" t="s">
        <v>461</v>
      </c>
      <c r="E83" s="29">
        <v>4264</v>
      </c>
      <c r="F83" s="1">
        <v>3098</v>
      </c>
      <c r="G83" s="5"/>
    </row>
    <row r="84" spans="1:7" ht="15.75">
      <c r="A84" s="54" t="s">
        <v>278</v>
      </c>
      <c r="B84" s="31" t="s">
        <v>159</v>
      </c>
      <c r="C84" s="26" t="s">
        <v>1025</v>
      </c>
      <c r="D84" s="31" t="s">
        <v>462</v>
      </c>
      <c r="E84" s="29">
        <v>16751</v>
      </c>
      <c r="F84" s="1">
        <v>12740</v>
      </c>
      <c r="G84" s="5"/>
    </row>
    <row r="85" spans="1:7" ht="15.75">
      <c r="A85" s="54" t="s">
        <v>278</v>
      </c>
      <c r="B85" s="31" t="s">
        <v>159</v>
      </c>
      <c r="C85" s="26" t="s">
        <v>1026</v>
      </c>
      <c r="D85" s="31" t="s">
        <v>463</v>
      </c>
      <c r="E85" s="29">
        <v>1515</v>
      </c>
      <c r="F85" s="1">
        <v>1145</v>
      </c>
      <c r="G85" s="5"/>
    </row>
    <row r="86" spans="1:7" ht="15.75">
      <c r="A86" s="54" t="s">
        <v>311</v>
      </c>
      <c r="B86" s="31" t="s">
        <v>178</v>
      </c>
      <c r="C86" s="26" t="s">
        <v>1027</v>
      </c>
      <c r="D86" s="31" t="s">
        <v>464</v>
      </c>
      <c r="E86" s="29">
        <v>1102</v>
      </c>
      <c r="F86" s="1">
        <v>879</v>
      </c>
      <c r="G86" s="5"/>
    </row>
    <row r="87" spans="1:7" ht="15.75">
      <c r="A87" s="54" t="s">
        <v>311</v>
      </c>
      <c r="B87" s="31" t="s">
        <v>178</v>
      </c>
      <c r="C87" s="26" t="s">
        <v>1028</v>
      </c>
      <c r="D87" s="31" t="s">
        <v>465</v>
      </c>
      <c r="E87" s="29">
        <v>2390</v>
      </c>
      <c r="F87" s="1">
        <v>1902</v>
      </c>
      <c r="G87" s="5"/>
    </row>
    <row r="88" spans="1:7" ht="15.75">
      <c r="A88" s="54" t="s">
        <v>264</v>
      </c>
      <c r="B88" s="31" t="s">
        <v>22</v>
      </c>
      <c r="C88" s="26" t="s">
        <v>1029</v>
      </c>
      <c r="D88" s="31" t="s">
        <v>466</v>
      </c>
      <c r="E88" s="29">
        <v>666</v>
      </c>
      <c r="F88" s="1">
        <v>545</v>
      </c>
      <c r="G88" s="5"/>
    </row>
    <row r="89" spans="1:7" ht="15.75">
      <c r="A89" s="54" t="s">
        <v>264</v>
      </c>
      <c r="B89" s="31" t="s">
        <v>22</v>
      </c>
      <c r="C89" s="26" t="s">
        <v>1030</v>
      </c>
      <c r="D89" s="31" t="s">
        <v>467</v>
      </c>
      <c r="E89" s="29">
        <v>2436</v>
      </c>
      <c r="F89" s="1">
        <v>1821</v>
      </c>
      <c r="G89" s="5"/>
    </row>
    <row r="90" spans="1:7" ht="15.75">
      <c r="A90" s="54" t="s">
        <v>264</v>
      </c>
      <c r="B90" s="31" t="s">
        <v>22</v>
      </c>
      <c r="C90" s="26" t="s">
        <v>1031</v>
      </c>
      <c r="D90" s="31" t="s">
        <v>468</v>
      </c>
      <c r="E90" s="29">
        <v>767</v>
      </c>
      <c r="F90" s="1">
        <v>607</v>
      </c>
      <c r="G90" s="5"/>
    </row>
    <row r="91" spans="1:7" ht="15.75">
      <c r="A91" s="54" t="s">
        <v>264</v>
      </c>
      <c r="B91" s="31" t="s">
        <v>22</v>
      </c>
      <c r="C91" s="26" t="s">
        <v>1032</v>
      </c>
      <c r="D91" s="31" t="s">
        <v>469</v>
      </c>
      <c r="E91" s="29">
        <v>839</v>
      </c>
      <c r="F91" s="1">
        <v>673</v>
      </c>
      <c r="G91" s="5"/>
    </row>
    <row r="92" spans="1:7" ht="15.75">
      <c r="A92" s="54" t="s">
        <v>264</v>
      </c>
      <c r="B92" s="31" t="s">
        <v>22</v>
      </c>
      <c r="C92" s="26" t="s">
        <v>1033</v>
      </c>
      <c r="D92" s="31" t="s">
        <v>470</v>
      </c>
      <c r="E92" s="29">
        <v>729</v>
      </c>
      <c r="F92" s="1">
        <v>602</v>
      </c>
      <c r="G92" s="5"/>
    </row>
    <row r="93" spans="1:7" ht="15.75">
      <c r="A93" s="54" t="s">
        <v>295</v>
      </c>
      <c r="B93" s="31" t="s">
        <v>136</v>
      </c>
      <c r="C93" s="26" t="s">
        <v>1034</v>
      </c>
      <c r="D93" s="31" t="s">
        <v>471</v>
      </c>
      <c r="E93" s="29">
        <v>1843</v>
      </c>
      <c r="F93" s="1">
        <v>1504</v>
      </c>
      <c r="G93" s="5"/>
    </row>
    <row r="94" spans="1:7" ht="15.75">
      <c r="A94" s="54" t="s">
        <v>295</v>
      </c>
      <c r="B94" s="31" t="s">
        <v>136</v>
      </c>
      <c r="C94" s="26" t="s">
        <v>1035</v>
      </c>
      <c r="D94" s="31" t="s">
        <v>472</v>
      </c>
      <c r="E94" s="29">
        <v>359</v>
      </c>
      <c r="F94" s="1">
        <v>287</v>
      </c>
      <c r="G94" s="5"/>
    </row>
    <row r="95" spans="1:7" ht="15.75">
      <c r="A95" s="54" t="s">
        <v>331</v>
      </c>
      <c r="B95" s="31" t="s">
        <v>192</v>
      </c>
      <c r="C95" s="26" t="s">
        <v>1036</v>
      </c>
      <c r="D95" s="31" t="s">
        <v>473</v>
      </c>
      <c r="E95" s="29">
        <v>2863</v>
      </c>
      <c r="F95" s="1">
        <v>1970</v>
      </c>
      <c r="G95" s="5"/>
    </row>
    <row r="96" spans="1:7" ht="15.75">
      <c r="A96" s="54" t="s">
        <v>331</v>
      </c>
      <c r="B96" s="31" t="s">
        <v>192</v>
      </c>
      <c r="C96" s="26" t="s">
        <v>1037</v>
      </c>
      <c r="D96" s="31" t="s">
        <v>474</v>
      </c>
      <c r="E96" s="29">
        <v>742</v>
      </c>
      <c r="F96" s="1">
        <v>558</v>
      </c>
      <c r="G96" s="5"/>
    </row>
    <row r="97" spans="1:7" ht="15.75">
      <c r="A97" s="54" t="s">
        <v>331</v>
      </c>
      <c r="B97" s="31" t="s">
        <v>192</v>
      </c>
      <c r="C97" s="26" t="s">
        <v>1038</v>
      </c>
      <c r="D97" s="31" t="s">
        <v>475</v>
      </c>
      <c r="E97" s="29">
        <v>4120</v>
      </c>
      <c r="F97" s="1">
        <v>3261</v>
      </c>
      <c r="G97" s="5"/>
    </row>
    <row r="98" spans="1:7" ht="15.75">
      <c r="A98" s="54" t="s">
        <v>331</v>
      </c>
      <c r="B98" s="31" t="s">
        <v>192</v>
      </c>
      <c r="C98" s="26" t="s">
        <v>1039</v>
      </c>
      <c r="D98" s="31" t="s">
        <v>476</v>
      </c>
      <c r="E98" s="29">
        <v>564</v>
      </c>
      <c r="F98" s="1">
        <v>462</v>
      </c>
      <c r="G98" s="5"/>
    </row>
    <row r="99" spans="1:7" s="11" customFormat="1" ht="15.75">
      <c r="A99" s="54" t="s">
        <v>326</v>
      </c>
      <c r="B99" s="31" t="s">
        <v>188</v>
      </c>
      <c r="C99" s="26" t="s">
        <v>1040</v>
      </c>
      <c r="D99" s="31" t="s">
        <v>477</v>
      </c>
      <c r="E99" s="29">
        <v>1468</v>
      </c>
      <c r="F99" s="11">
        <v>1189</v>
      </c>
      <c r="G99" s="5"/>
    </row>
    <row r="100" spans="1:7" ht="15.75">
      <c r="A100" s="54" t="s">
        <v>326</v>
      </c>
      <c r="B100" s="31" t="s">
        <v>188</v>
      </c>
      <c r="C100" s="26" t="s">
        <v>1041</v>
      </c>
      <c r="D100" s="31" t="s">
        <v>478</v>
      </c>
      <c r="E100" s="29">
        <v>1089</v>
      </c>
      <c r="F100" s="1">
        <v>852</v>
      </c>
      <c r="G100" s="5"/>
    </row>
    <row r="101" spans="1:7" ht="15.75">
      <c r="A101" s="54" t="s">
        <v>326</v>
      </c>
      <c r="B101" s="31" t="s">
        <v>188</v>
      </c>
      <c r="C101" s="26" t="s">
        <v>1042</v>
      </c>
      <c r="D101" s="31" t="s">
        <v>479</v>
      </c>
      <c r="E101" s="29">
        <v>1309</v>
      </c>
      <c r="F101" s="1">
        <v>1046</v>
      </c>
      <c r="G101" s="5"/>
    </row>
    <row r="102" spans="1:7" ht="15.75">
      <c r="A102" s="54" t="s">
        <v>332</v>
      </c>
      <c r="B102" s="31" t="s">
        <v>137</v>
      </c>
      <c r="C102" s="26" t="s">
        <v>1043</v>
      </c>
      <c r="D102" s="31" t="s">
        <v>480</v>
      </c>
      <c r="E102" s="29">
        <v>758</v>
      </c>
      <c r="F102" s="1">
        <v>620</v>
      </c>
      <c r="G102" s="5"/>
    </row>
    <row r="103" spans="1:7" ht="15.75">
      <c r="A103" s="54" t="s">
        <v>332</v>
      </c>
      <c r="B103" s="31" t="s">
        <v>137</v>
      </c>
      <c r="C103" s="26" t="s">
        <v>1044</v>
      </c>
      <c r="D103" s="31" t="s">
        <v>481</v>
      </c>
      <c r="E103" s="29">
        <v>2421</v>
      </c>
      <c r="F103" s="1">
        <v>1968</v>
      </c>
      <c r="G103" s="5"/>
    </row>
    <row r="104" spans="1:7" ht="15.75">
      <c r="A104" s="54" t="s">
        <v>360</v>
      </c>
      <c r="B104" s="31" t="s">
        <v>210</v>
      </c>
      <c r="C104" s="26" t="s">
        <v>1045</v>
      </c>
      <c r="D104" s="31" t="s">
        <v>482</v>
      </c>
      <c r="E104" s="29">
        <v>808</v>
      </c>
      <c r="F104" s="1">
        <v>665</v>
      </c>
      <c r="G104" s="5"/>
    </row>
    <row r="105" spans="1:7" ht="15.75">
      <c r="A105" s="56" t="s">
        <v>360</v>
      </c>
      <c r="B105" s="31" t="s">
        <v>210</v>
      </c>
      <c r="C105" s="26" t="s">
        <v>1046</v>
      </c>
      <c r="D105" s="31" t="s">
        <v>483</v>
      </c>
      <c r="E105" s="29">
        <v>620</v>
      </c>
      <c r="F105" s="1">
        <v>515</v>
      </c>
      <c r="G105" s="5"/>
    </row>
    <row r="106" spans="1:7" ht="15.75">
      <c r="A106" s="56" t="s">
        <v>360</v>
      </c>
      <c r="B106" s="31" t="s">
        <v>210</v>
      </c>
      <c r="C106" s="26" t="s">
        <v>1047</v>
      </c>
      <c r="D106" s="31" t="s">
        <v>484</v>
      </c>
      <c r="E106" s="29">
        <v>311</v>
      </c>
      <c r="F106" s="1">
        <v>266</v>
      </c>
      <c r="G106" s="5"/>
    </row>
    <row r="107" spans="1:7" ht="15.75">
      <c r="A107" s="56" t="s">
        <v>360</v>
      </c>
      <c r="B107" s="31" t="s">
        <v>210</v>
      </c>
      <c r="C107" s="26" t="s">
        <v>1048</v>
      </c>
      <c r="D107" s="31" t="s">
        <v>485</v>
      </c>
      <c r="E107" s="29">
        <v>811</v>
      </c>
      <c r="F107" s="1">
        <v>653</v>
      </c>
      <c r="G107" s="5"/>
    </row>
    <row r="108" spans="1:7" ht="15.75">
      <c r="A108" s="56" t="s">
        <v>360</v>
      </c>
      <c r="B108" s="31" t="s">
        <v>210</v>
      </c>
      <c r="C108" s="26" t="s">
        <v>1049</v>
      </c>
      <c r="D108" s="31" t="s">
        <v>486</v>
      </c>
      <c r="E108" s="29">
        <v>1319</v>
      </c>
      <c r="F108" s="1">
        <v>1108</v>
      </c>
      <c r="G108" s="5"/>
    </row>
    <row r="109" spans="1:7" ht="15.75">
      <c r="A109" s="54" t="s">
        <v>281</v>
      </c>
      <c r="B109" s="31" t="s">
        <v>161</v>
      </c>
      <c r="C109" s="26" t="s">
        <v>1050</v>
      </c>
      <c r="D109" s="31" t="s">
        <v>487</v>
      </c>
      <c r="E109" s="29">
        <v>535</v>
      </c>
      <c r="F109" s="1">
        <v>429</v>
      </c>
      <c r="G109" s="5"/>
    </row>
    <row r="110" spans="1:7" ht="15.75">
      <c r="A110" s="54" t="s">
        <v>281</v>
      </c>
      <c r="B110" s="31" t="s">
        <v>161</v>
      </c>
      <c r="C110" s="26" t="s">
        <v>1051</v>
      </c>
      <c r="D110" s="31" t="s">
        <v>488</v>
      </c>
      <c r="E110" s="29">
        <v>521</v>
      </c>
      <c r="F110" s="1">
        <v>393</v>
      </c>
      <c r="G110" s="5"/>
    </row>
    <row r="111" spans="1:7" ht="15.75">
      <c r="A111" s="54" t="s">
        <v>281</v>
      </c>
      <c r="B111" s="31" t="s">
        <v>161</v>
      </c>
      <c r="C111" s="26" t="s">
        <v>1052</v>
      </c>
      <c r="D111" s="31" t="s">
        <v>489</v>
      </c>
      <c r="E111" s="29">
        <v>1362</v>
      </c>
      <c r="F111" s="1">
        <v>949</v>
      </c>
      <c r="G111" s="5"/>
    </row>
    <row r="112" spans="1:7" ht="15.75">
      <c r="A112" s="54" t="s">
        <v>281</v>
      </c>
      <c r="B112" s="31" t="s">
        <v>161</v>
      </c>
      <c r="C112" s="26" t="s">
        <v>1053</v>
      </c>
      <c r="D112" s="31" t="s">
        <v>490</v>
      </c>
      <c r="E112" s="29">
        <v>722</v>
      </c>
      <c r="F112" s="1">
        <v>538</v>
      </c>
      <c r="G112" s="5"/>
    </row>
    <row r="113" spans="1:7" ht="15.75">
      <c r="A113" s="54" t="s">
        <v>281</v>
      </c>
      <c r="B113" s="31" t="s">
        <v>161</v>
      </c>
      <c r="C113" s="26" t="s">
        <v>1054</v>
      </c>
      <c r="D113" s="31" t="s">
        <v>491</v>
      </c>
      <c r="E113" s="29">
        <v>1979</v>
      </c>
      <c r="F113" s="1">
        <v>1355</v>
      </c>
      <c r="G113" s="5"/>
    </row>
    <row r="114" spans="1:7" ht="15.75">
      <c r="A114" s="54" t="s">
        <v>281</v>
      </c>
      <c r="B114" s="31" t="s">
        <v>161</v>
      </c>
      <c r="C114" s="26" t="s">
        <v>1055</v>
      </c>
      <c r="D114" s="31" t="s">
        <v>492</v>
      </c>
      <c r="E114" s="29">
        <v>1226</v>
      </c>
      <c r="F114" s="1">
        <v>980</v>
      </c>
      <c r="G114" s="5"/>
    </row>
    <row r="115" spans="1:7" ht="15.75">
      <c r="A115" s="54" t="s">
        <v>281</v>
      </c>
      <c r="B115" s="31" t="s">
        <v>161</v>
      </c>
      <c r="C115" s="26" t="s">
        <v>1056</v>
      </c>
      <c r="D115" s="31" t="s">
        <v>493</v>
      </c>
      <c r="E115" s="29">
        <v>1267</v>
      </c>
      <c r="F115" s="1">
        <v>897</v>
      </c>
      <c r="G115" s="5"/>
    </row>
    <row r="116" spans="1:7" ht="15.75">
      <c r="A116" s="54" t="s">
        <v>281</v>
      </c>
      <c r="B116" s="31" t="s">
        <v>161</v>
      </c>
      <c r="C116" s="26" t="s">
        <v>1057</v>
      </c>
      <c r="D116" s="31" t="s">
        <v>494</v>
      </c>
      <c r="E116" s="29">
        <v>1077</v>
      </c>
      <c r="F116" s="1">
        <v>845</v>
      </c>
      <c r="G116" s="5"/>
    </row>
    <row r="117" spans="1:7" ht="15.75">
      <c r="A117" s="54" t="s">
        <v>281</v>
      </c>
      <c r="B117" s="31" t="s">
        <v>161</v>
      </c>
      <c r="C117" s="26" t="s">
        <v>1058</v>
      </c>
      <c r="D117" s="31" t="s">
        <v>495</v>
      </c>
      <c r="E117" s="29">
        <v>840</v>
      </c>
      <c r="F117" s="1">
        <v>588</v>
      </c>
      <c r="G117" s="5"/>
    </row>
    <row r="118" spans="1:7" ht="15.75">
      <c r="A118" s="54" t="s">
        <v>281</v>
      </c>
      <c r="B118" s="31" t="s">
        <v>161</v>
      </c>
      <c r="C118" s="26" t="s">
        <v>1059</v>
      </c>
      <c r="D118" s="31" t="s">
        <v>496</v>
      </c>
      <c r="E118" s="29">
        <v>866</v>
      </c>
      <c r="F118" s="1">
        <v>604</v>
      </c>
      <c r="G118" s="5"/>
    </row>
    <row r="119" spans="1:7" ht="15.75">
      <c r="A119" s="54" t="s">
        <v>281</v>
      </c>
      <c r="B119" s="31" t="s">
        <v>161</v>
      </c>
      <c r="C119" s="26" t="s">
        <v>1060</v>
      </c>
      <c r="D119" s="31" t="s">
        <v>497</v>
      </c>
      <c r="E119" s="29">
        <v>5015</v>
      </c>
      <c r="F119" s="1">
        <v>3422</v>
      </c>
      <c r="G119" s="5"/>
    </row>
    <row r="120" spans="1:7" ht="15.75">
      <c r="A120" s="54" t="s">
        <v>281</v>
      </c>
      <c r="B120" s="31" t="s">
        <v>161</v>
      </c>
      <c r="C120" s="26" t="s">
        <v>1061</v>
      </c>
      <c r="D120" s="31" t="s">
        <v>498</v>
      </c>
      <c r="E120" s="29">
        <v>609</v>
      </c>
      <c r="F120" s="1">
        <v>468</v>
      </c>
      <c r="G120" s="5"/>
    </row>
    <row r="121" spans="1:7" s="11" customFormat="1" ht="15.75">
      <c r="A121" s="54" t="s">
        <v>281</v>
      </c>
      <c r="B121" s="31" t="s">
        <v>161</v>
      </c>
      <c r="C121" s="26" t="s">
        <v>1062</v>
      </c>
      <c r="D121" s="31" t="s">
        <v>499</v>
      </c>
      <c r="E121" s="29">
        <v>627</v>
      </c>
      <c r="F121" s="11">
        <v>455</v>
      </c>
      <c r="G121" s="5"/>
    </row>
    <row r="122" spans="1:7" ht="15.75">
      <c r="A122" s="54" t="s">
        <v>281</v>
      </c>
      <c r="B122" s="31" t="s">
        <v>161</v>
      </c>
      <c r="C122" s="26" t="s">
        <v>1063</v>
      </c>
      <c r="D122" s="31" t="s">
        <v>500</v>
      </c>
      <c r="E122" s="29">
        <v>1163</v>
      </c>
      <c r="F122" s="1">
        <v>811</v>
      </c>
      <c r="G122" s="5"/>
    </row>
    <row r="123" spans="1:7" ht="15.75">
      <c r="A123" s="54" t="s">
        <v>281</v>
      </c>
      <c r="B123" s="31" t="s">
        <v>161</v>
      </c>
      <c r="C123" s="26" t="s">
        <v>1064</v>
      </c>
      <c r="D123" s="31" t="s">
        <v>501</v>
      </c>
      <c r="E123" s="29">
        <v>1033</v>
      </c>
      <c r="F123" s="1">
        <v>745</v>
      </c>
      <c r="G123" s="5"/>
    </row>
    <row r="124" spans="1:7" ht="15.75">
      <c r="A124" s="54" t="s">
        <v>281</v>
      </c>
      <c r="B124" s="31" t="s">
        <v>161</v>
      </c>
      <c r="C124" s="26" t="s">
        <v>1065</v>
      </c>
      <c r="D124" s="31" t="s">
        <v>502</v>
      </c>
      <c r="E124" s="29">
        <v>814</v>
      </c>
      <c r="F124" s="1">
        <v>529</v>
      </c>
      <c r="G124" s="5"/>
    </row>
    <row r="125" spans="1:7" ht="15.75">
      <c r="A125" s="54" t="s">
        <v>281</v>
      </c>
      <c r="B125" s="31" t="s">
        <v>161</v>
      </c>
      <c r="C125" s="26" t="s">
        <v>1066</v>
      </c>
      <c r="D125" s="31" t="s">
        <v>503</v>
      </c>
      <c r="E125" s="29">
        <v>688</v>
      </c>
      <c r="F125" s="1">
        <v>564</v>
      </c>
      <c r="G125" s="5"/>
    </row>
    <row r="126" spans="1:7" ht="15.75">
      <c r="A126" s="54" t="s">
        <v>281</v>
      </c>
      <c r="B126" s="31" t="s">
        <v>161</v>
      </c>
      <c r="C126" s="26" t="s">
        <v>1067</v>
      </c>
      <c r="D126" s="31" t="s">
        <v>504</v>
      </c>
      <c r="E126" s="29">
        <v>568</v>
      </c>
      <c r="F126" s="1">
        <v>396</v>
      </c>
      <c r="G126" s="5"/>
    </row>
    <row r="127" spans="1:7" ht="15.75">
      <c r="A127" s="56" t="s">
        <v>281</v>
      </c>
      <c r="B127" s="31" t="s">
        <v>161</v>
      </c>
      <c r="C127" s="26" t="s">
        <v>1068</v>
      </c>
      <c r="D127" s="31" t="s">
        <v>505</v>
      </c>
      <c r="E127" s="29">
        <v>1548</v>
      </c>
      <c r="F127" s="1">
        <v>1230</v>
      </c>
      <c r="G127" s="5"/>
    </row>
    <row r="128" spans="1:7" ht="15.75">
      <c r="A128" s="56" t="s">
        <v>292</v>
      </c>
      <c r="B128" s="31" t="s">
        <v>23</v>
      </c>
      <c r="C128" s="26" t="s">
        <v>1069</v>
      </c>
      <c r="D128" s="31" t="s">
        <v>506</v>
      </c>
      <c r="E128" s="29">
        <v>2456</v>
      </c>
      <c r="F128" s="1">
        <v>1828</v>
      </c>
      <c r="G128" s="5"/>
    </row>
    <row r="129" spans="1:7" ht="15.75">
      <c r="A129" s="56" t="s">
        <v>292</v>
      </c>
      <c r="B129" s="31" t="s">
        <v>23</v>
      </c>
      <c r="C129" s="26" t="s">
        <v>1070</v>
      </c>
      <c r="D129" s="31" t="s">
        <v>507</v>
      </c>
      <c r="E129" s="29">
        <v>630</v>
      </c>
      <c r="F129" s="1">
        <v>463</v>
      </c>
      <c r="G129" s="5"/>
    </row>
    <row r="130" spans="1:7" ht="15.75">
      <c r="A130" s="54" t="s">
        <v>292</v>
      </c>
      <c r="B130" s="31" t="s">
        <v>23</v>
      </c>
      <c r="C130" s="26" t="s">
        <v>1071</v>
      </c>
      <c r="D130" s="31" t="s">
        <v>508</v>
      </c>
      <c r="E130" s="29">
        <v>245</v>
      </c>
      <c r="F130" s="1">
        <v>215</v>
      </c>
      <c r="G130" s="5"/>
    </row>
    <row r="131" spans="1:7" ht="15.75">
      <c r="A131" s="54" t="s">
        <v>292</v>
      </c>
      <c r="B131" s="31" t="s">
        <v>23</v>
      </c>
      <c r="C131" s="26" t="s">
        <v>1072</v>
      </c>
      <c r="D131" s="31" t="s">
        <v>509</v>
      </c>
      <c r="E131" s="29">
        <v>801</v>
      </c>
      <c r="F131" s="1">
        <v>700</v>
      </c>
      <c r="G131" s="5"/>
    </row>
    <row r="132" spans="1:7" ht="15.75">
      <c r="A132" s="54" t="s">
        <v>292</v>
      </c>
      <c r="B132" s="31" t="s">
        <v>23</v>
      </c>
      <c r="C132" s="26" t="s">
        <v>1073</v>
      </c>
      <c r="D132" s="31" t="s">
        <v>510</v>
      </c>
      <c r="E132" s="29">
        <v>518</v>
      </c>
      <c r="F132" s="1">
        <v>436</v>
      </c>
      <c r="G132" s="5"/>
    </row>
    <row r="133" spans="1:7" ht="15.75">
      <c r="A133" s="54" t="s">
        <v>292</v>
      </c>
      <c r="B133" s="31" t="s">
        <v>23</v>
      </c>
      <c r="C133" s="26" t="s">
        <v>1074</v>
      </c>
      <c r="D133" s="31" t="s">
        <v>511</v>
      </c>
      <c r="E133" s="29">
        <v>818</v>
      </c>
      <c r="F133" s="1">
        <v>578</v>
      </c>
      <c r="G133" s="5"/>
    </row>
    <row r="134" spans="1:7" ht="15.75">
      <c r="A134" s="54" t="s">
        <v>292</v>
      </c>
      <c r="B134" s="31" t="s">
        <v>23</v>
      </c>
      <c r="C134" s="26" t="s">
        <v>1075</v>
      </c>
      <c r="D134" s="31" t="s">
        <v>401</v>
      </c>
      <c r="E134" s="29">
        <v>883</v>
      </c>
      <c r="F134" s="1">
        <v>712</v>
      </c>
      <c r="G134" s="5"/>
    </row>
    <row r="135" spans="1:7" ht="15.75">
      <c r="A135" s="54" t="s">
        <v>292</v>
      </c>
      <c r="B135" s="31" t="s">
        <v>23</v>
      </c>
      <c r="C135" s="26" t="s">
        <v>1076</v>
      </c>
      <c r="D135" s="31" t="s">
        <v>512</v>
      </c>
      <c r="E135" s="29">
        <v>858</v>
      </c>
      <c r="F135" s="1">
        <v>667</v>
      </c>
      <c r="G135" s="5"/>
    </row>
    <row r="136" spans="1:7" ht="15.75">
      <c r="A136" s="69" t="s">
        <v>282</v>
      </c>
      <c r="B136" s="38" t="s">
        <v>162</v>
      </c>
      <c r="C136" s="70" t="s">
        <v>1077</v>
      </c>
      <c r="D136" s="38" t="s">
        <v>513</v>
      </c>
      <c r="E136" s="71">
        <v>9511</v>
      </c>
      <c r="F136" s="1">
        <v>7038</v>
      </c>
      <c r="G136" s="5"/>
    </row>
    <row r="137" spans="1:7" ht="15.75">
      <c r="A137" s="56" t="s">
        <v>282</v>
      </c>
      <c r="B137" s="31" t="s">
        <v>162</v>
      </c>
      <c r="C137" s="56" t="s">
        <v>1078</v>
      </c>
      <c r="D137" s="31" t="s">
        <v>514</v>
      </c>
      <c r="E137" s="29">
        <v>908</v>
      </c>
      <c r="F137" s="1">
        <v>622</v>
      </c>
      <c r="G137" s="5"/>
    </row>
    <row r="138" spans="1:7" ht="15.75">
      <c r="A138" s="56" t="s">
        <v>282</v>
      </c>
      <c r="B138" s="31" t="s">
        <v>162</v>
      </c>
      <c r="C138" s="54" t="s">
        <v>1079</v>
      </c>
      <c r="D138" s="31" t="s">
        <v>515</v>
      </c>
      <c r="E138" s="29">
        <v>3066</v>
      </c>
      <c r="F138" s="1">
        <v>2036</v>
      </c>
      <c r="G138" s="5"/>
    </row>
    <row r="139" spans="1:7" ht="15.75">
      <c r="A139" s="56" t="s">
        <v>282</v>
      </c>
      <c r="B139" s="31" t="s">
        <v>162</v>
      </c>
      <c r="C139" s="26" t="s">
        <v>1080</v>
      </c>
      <c r="D139" s="31" t="s">
        <v>516</v>
      </c>
      <c r="E139" s="41">
        <v>1741</v>
      </c>
      <c r="F139" s="1">
        <v>1296</v>
      </c>
      <c r="G139" s="5"/>
    </row>
    <row r="140" spans="1:7" ht="15.75">
      <c r="A140" s="56" t="s">
        <v>282</v>
      </c>
      <c r="B140" s="31" t="s">
        <v>162</v>
      </c>
      <c r="C140" s="51" t="s">
        <v>1081</v>
      </c>
      <c r="D140" s="31" t="s">
        <v>517</v>
      </c>
      <c r="E140" s="41">
        <v>857</v>
      </c>
      <c r="F140" s="1">
        <v>669</v>
      </c>
      <c r="G140" s="5"/>
    </row>
    <row r="141" spans="1:7" ht="15.75">
      <c r="A141" s="56" t="s">
        <v>282</v>
      </c>
      <c r="B141" s="31" t="s">
        <v>162</v>
      </c>
      <c r="C141" s="51" t="s">
        <v>1082</v>
      </c>
      <c r="D141" s="31" t="s">
        <v>518</v>
      </c>
      <c r="E141" s="41">
        <v>770</v>
      </c>
      <c r="F141" s="1">
        <v>446</v>
      </c>
      <c r="G141" s="5"/>
    </row>
    <row r="142" spans="1:7" ht="15.75">
      <c r="A142" s="56" t="s">
        <v>282</v>
      </c>
      <c r="B142" s="31" t="s">
        <v>162</v>
      </c>
      <c r="C142" s="51" t="s">
        <v>1083</v>
      </c>
      <c r="D142" s="31" t="s">
        <v>519</v>
      </c>
      <c r="E142" s="41">
        <v>932</v>
      </c>
      <c r="F142" s="1">
        <v>640</v>
      </c>
      <c r="G142" s="5"/>
    </row>
    <row r="143" spans="1:7" ht="15.75">
      <c r="A143" s="56" t="s">
        <v>282</v>
      </c>
      <c r="B143" s="31" t="s">
        <v>162</v>
      </c>
      <c r="C143" s="51" t="s">
        <v>1084</v>
      </c>
      <c r="D143" s="31" t="s">
        <v>520</v>
      </c>
      <c r="E143" s="41">
        <v>1134</v>
      </c>
      <c r="F143" s="1">
        <v>779</v>
      </c>
      <c r="G143" s="5"/>
    </row>
    <row r="144" spans="1:7" ht="15.75">
      <c r="A144" s="56" t="s">
        <v>282</v>
      </c>
      <c r="B144" s="31" t="s">
        <v>162</v>
      </c>
      <c r="C144" s="51" t="s">
        <v>1085</v>
      </c>
      <c r="D144" s="31" t="s">
        <v>521</v>
      </c>
      <c r="E144" s="41">
        <v>737</v>
      </c>
      <c r="F144" s="1">
        <v>560</v>
      </c>
      <c r="G144" s="5"/>
    </row>
    <row r="145" spans="1:7" ht="15.75">
      <c r="A145" s="56" t="s">
        <v>282</v>
      </c>
      <c r="B145" s="31" t="s">
        <v>162</v>
      </c>
      <c r="C145" s="51" t="s">
        <v>1086</v>
      </c>
      <c r="D145" s="31" t="s">
        <v>522</v>
      </c>
      <c r="E145" s="41">
        <v>863</v>
      </c>
      <c r="F145" s="1">
        <v>668</v>
      </c>
      <c r="G145" s="5"/>
    </row>
    <row r="146" spans="1:7" ht="15.75">
      <c r="A146" s="56" t="s">
        <v>282</v>
      </c>
      <c r="B146" s="31" t="s">
        <v>162</v>
      </c>
      <c r="C146" s="51" t="s">
        <v>1087</v>
      </c>
      <c r="D146" s="31" t="s">
        <v>523</v>
      </c>
      <c r="E146" s="41">
        <v>463</v>
      </c>
      <c r="F146" s="1">
        <v>354</v>
      </c>
      <c r="G146" s="5"/>
    </row>
    <row r="147" spans="1:7" ht="15.75">
      <c r="A147" s="56" t="s">
        <v>266</v>
      </c>
      <c r="B147" s="31" t="s">
        <v>152</v>
      </c>
      <c r="C147" s="51" t="s">
        <v>1088</v>
      </c>
      <c r="D147" s="31" t="s">
        <v>524</v>
      </c>
      <c r="E147" s="41">
        <v>2548</v>
      </c>
      <c r="F147" s="1">
        <v>1953</v>
      </c>
      <c r="G147" s="5"/>
    </row>
    <row r="148" spans="1:7" ht="15.75">
      <c r="A148" s="56" t="s">
        <v>266</v>
      </c>
      <c r="B148" s="31" t="s">
        <v>152</v>
      </c>
      <c r="C148" s="51" t="s">
        <v>1089</v>
      </c>
      <c r="D148" s="31" t="s">
        <v>525</v>
      </c>
      <c r="E148" s="41">
        <v>664</v>
      </c>
      <c r="F148" s="1">
        <v>527</v>
      </c>
      <c r="G148" s="5"/>
    </row>
    <row r="149" spans="1:7" s="11" customFormat="1" ht="15.75">
      <c r="A149" s="56" t="s">
        <v>266</v>
      </c>
      <c r="B149" s="31" t="s">
        <v>152</v>
      </c>
      <c r="C149" s="51" t="s">
        <v>1090</v>
      </c>
      <c r="D149" s="31" t="s">
        <v>526</v>
      </c>
      <c r="E149" s="41">
        <v>1600</v>
      </c>
      <c r="F149" s="11">
        <v>1188</v>
      </c>
      <c r="G149" s="43"/>
    </row>
    <row r="150" spans="1:7" ht="15.75">
      <c r="A150" s="56" t="s">
        <v>266</v>
      </c>
      <c r="B150" s="31" t="s">
        <v>152</v>
      </c>
      <c r="C150" s="51" t="s">
        <v>1091</v>
      </c>
      <c r="D150" s="31" t="s">
        <v>527</v>
      </c>
      <c r="E150" s="41">
        <v>393</v>
      </c>
      <c r="F150" s="1">
        <v>298</v>
      </c>
      <c r="G150" s="5"/>
    </row>
    <row r="151" spans="1:7" s="11" customFormat="1" ht="15.75">
      <c r="A151" s="56" t="s">
        <v>266</v>
      </c>
      <c r="B151" s="31" t="s">
        <v>152</v>
      </c>
      <c r="C151" s="51" t="s">
        <v>1092</v>
      </c>
      <c r="D151" s="31" t="s">
        <v>528</v>
      </c>
      <c r="E151" s="41">
        <v>432</v>
      </c>
      <c r="F151" s="11">
        <v>350</v>
      </c>
      <c r="G151" s="5"/>
    </row>
    <row r="152" spans="1:7" ht="15.75">
      <c r="A152" s="56" t="s">
        <v>266</v>
      </c>
      <c r="B152" s="31" t="s">
        <v>152</v>
      </c>
      <c r="C152" s="51" t="s">
        <v>1093</v>
      </c>
      <c r="D152" s="31" t="s">
        <v>529</v>
      </c>
      <c r="E152" s="41">
        <v>369</v>
      </c>
      <c r="F152" s="1">
        <v>238</v>
      </c>
      <c r="G152" s="5"/>
    </row>
    <row r="153" spans="1:7" ht="15.75">
      <c r="A153" s="56" t="s">
        <v>266</v>
      </c>
      <c r="B153" s="31" t="s">
        <v>152</v>
      </c>
      <c r="C153" s="51" t="s">
        <v>1094</v>
      </c>
      <c r="D153" s="31" t="s">
        <v>530</v>
      </c>
      <c r="E153" s="41">
        <v>953</v>
      </c>
      <c r="F153" s="1">
        <v>663</v>
      </c>
      <c r="G153" s="5"/>
    </row>
    <row r="154" spans="1:7" ht="15.75">
      <c r="A154" s="56" t="s">
        <v>354</v>
      </c>
      <c r="B154" s="31" t="s">
        <v>24</v>
      </c>
      <c r="C154" s="51" t="s">
        <v>1095</v>
      </c>
      <c r="D154" s="31" t="s">
        <v>531</v>
      </c>
      <c r="E154" s="41">
        <v>920</v>
      </c>
      <c r="F154" s="1">
        <v>655</v>
      </c>
      <c r="G154" s="5"/>
    </row>
    <row r="155" spans="1:7" ht="15.75">
      <c r="A155" s="56" t="s">
        <v>354</v>
      </c>
      <c r="B155" s="31" t="s">
        <v>24</v>
      </c>
      <c r="C155" s="51" t="s">
        <v>1096</v>
      </c>
      <c r="D155" s="31" t="s">
        <v>532</v>
      </c>
      <c r="E155" s="41">
        <v>637</v>
      </c>
      <c r="F155" s="1">
        <v>467</v>
      </c>
      <c r="G155" s="5"/>
    </row>
    <row r="156" spans="1:7" ht="15.75">
      <c r="A156" s="56" t="s">
        <v>354</v>
      </c>
      <c r="B156" s="31" t="s">
        <v>24</v>
      </c>
      <c r="C156" s="51" t="s">
        <v>1097</v>
      </c>
      <c r="D156" s="31" t="s">
        <v>533</v>
      </c>
      <c r="E156" s="41">
        <v>1862</v>
      </c>
      <c r="F156" s="1">
        <v>1434</v>
      </c>
      <c r="G156" s="5"/>
    </row>
    <row r="157" spans="1:7" ht="15.75">
      <c r="A157" s="56" t="s">
        <v>289</v>
      </c>
      <c r="B157" s="31" t="s">
        <v>166</v>
      </c>
      <c r="C157" s="51" t="s">
        <v>1098</v>
      </c>
      <c r="D157" s="31" t="s">
        <v>534</v>
      </c>
      <c r="E157" s="41">
        <v>7651</v>
      </c>
      <c r="F157" s="1">
        <v>5943</v>
      </c>
      <c r="G157" s="5"/>
    </row>
    <row r="158" spans="1:7" ht="15.75">
      <c r="A158" s="56" t="s">
        <v>289</v>
      </c>
      <c r="B158" s="31" t="s">
        <v>166</v>
      </c>
      <c r="C158" s="51" t="s">
        <v>1099</v>
      </c>
      <c r="D158" s="31" t="s">
        <v>535</v>
      </c>
      <c r="E158" s="41">
        <v>1475</v>
      </c>
      <c r="F158" s="1">
        <v>1193</v>
      </c>
      <c r="G158" s="5"/>
    </row>
    <row r="159" spans="1:7" ht="15.75">
      <c r="A159" s="54" t="s">
        <v>289</v>
      </c>
      <c r="B159" s="31" t="s">
        <v>166</v>
      </c>
      <c r="C159" s="51" t="s">
        <v>1100</v>
      </c>
      <c r="D159" s="31" t="s">
        <v>536</v>
      </c>
      <c r="E159" s="41">
        <v>1117</v>
      </c>
      <c r="F159" s="1">
        <v>894</v>
      </c>
      <c r="G159" s="5"/>
    </row>
    <row r="160" spans="1:7" ht="15.75">
      <c r="A160" s="54" t="s">
        <v>289</v>
      </c>
      <c r="B160" s="31" t="s">
        <v>166</v>
      </c>
      <c r="C160" s="51" t="s">
        <v>1101</v>
      </c>
      <c r="D160" s="31" t="s">
        <v>537</v>
      </c>
      <c r="E160" s="41">
        <v>470</v>
      </c>
      <c r="F160" s="1">
        <v>375</v>
      </c>
      <c r="G160" s="5"/>
    </row>
    <row r="161" spans="1:7" ht="15.75">
      <c r="A161" s="54" t="s">
        <v>289</v>
      </c>
      <c r="B161" s="31" t="s">
        <v>166</v>
      </c>
      <c r="C161" s="51" t="s">
        <v>1102</v>
      </c>
      <c r="D161" s="31" t="s">
        <v>538</v>
      </c>
      <c r="E161" s="41">
        <v>590</v>
      </c>
      <c r="F161" s="1">
        <v>481</v>
      </c>
      <c r="G161" s="5"/>
    </row>
    <row r="162" spans="1:7" ht="15.75">
      <c r="A162" s="54" t="s">
        <v>289</v>
      </c>
      <c r="B162" s="31" t="s">
        <v>166</v>
      </c>
      <c r="C162" s="51" t="s">
        <v>1103</v>
      </c>
      <c r="D162" s="31" t="s">
        <v>539</v>
      </c>
      <c r="E162" s="41">
        <v>1040</v>
      </c>
      <c r="F162" s="1">
        <v>857</v>
      </c>
      <c r="G162" s="5"/>
    </row>
    <row r="163" spans="1:7" ht="15.75">
      <c r="A163" s="54" t="s">
        <v>289</v>
      </c>
      <c r="B163" s="31" t="s">
        <v>166</v>
      </c>
      <c r="C163" s="51" t="s">
        <v>1104</v>
      </c>
      <c r="D163" s="31" t="s">
        <v>540</v>
      </c>
      <c r="E163" s="41">
        <v>1494</v>
      </c>
      <c r="F163" s="1">
        <v>1245</v>
      </c>
      <c r="G163" s="5"/>
    </row>
    <row r="164" spans="1:7" ht="15.75">
      <c r="A164" s="54" t="s">
        <v>289</v>
      </c>
      <c r="B164" s="31" t="s">
        <v>166</v>
      </c>
      <c r="C164" s="51" t="s">
        <v>1105</v>
      </c>
      <c r="D164" s="31" t="s">
        <v>541</v>
      </c>
      <c r="E164" s="41">
        <v>977</v>
      </c>
      <c r="F164" s="1">
        <v>773</v>
      </c>
      <c r="G164" s="5"/>
    </row>
    <row r="165" spans="1:7" ht="15.75">
      <c r="A165" s="54" t="s">
        <v>289</v>
      </c>
      <c r="B165" s="31" t="s">
        <v>166</v>
      </c>
      <c r="C165" s="51" t="s">
        <v>1106</v>
      </c>
      <c r="D165" s="31" t="s">
        <v>542</v>
      </c>
      <c r="E165" s="41">
        <v>1336</v>
      </c>
      <c r="F165" s="1">
        <v>1074</v>
      </c>
      <c r="G165" s="5"/>
    </row>
    <row r="166" spans="1:7" ht="15.75">
      <c r="A166" s="54" t="s">
        <v>289</v>
      </c>
      <c r="B166" s="31" t="s">
        <v>166</v>
      </c>
      <c r="C166" s="51" t="s">
        <v>1107</v>
      </c>
      <c r="D166" s="31" t="s">
        <v>543</v>
      </c>
      <c r="E166" s="41">
        <v>387</v>
      </c>
      <c r="F166" s="1">
        <v>323</v>
      </c>
      <c r="G166" s="5"/>
    </row>
    <row r="167" spans="1:7" ht="15.75">
      <c r="A167" s="54" t="s">
        <v>289</v>
      </c>
      <c r="B167" s="31" t="s">
        <v>166</v>
      </c>
      <c r="C167" s="51" t="s">
        <v>1108</v>
      </c>
      <c r="D167" s="31" t="s">
        <v>544</v>
      </c>
      <c r="E167" s="41">
        <v>1340</v>
      </c>
      <c r="F167" s="1">
        <v>1058</v>
      </c>
      <c r="G167" s="5"/>
    </row>
    <row r="168" spans="1:7" ht="15.75">
      <c r="A168" s="54" t="s">
        <v>289</v>
      </c>
      <c r="B168" s="31" t="s">
        <v>166</v>
      </c>
      <c r="C168" s="51" t="s">
        <v>1109</v>
      </c>
      <c r="D168" s="31" t="s">
        <v>545</v>
      </c>
      <c r="E168" s="41">
        <v>1003</v>
      </c>
      <c r="F168" s="1">
        <v>826</v>
      </c>
      <c r="G168" s="5"/>
    </row>
    <row r="169" spans="1:7" ht="15.75">
      <c r="A169" s="54" t="s">
        <v>289</v>
      </c>
      <c r="B169" s="31" t="s">
        <v>166</v>
      </c>
      <c r="C169" s="51" t="s">
        <v>1110</v>
      </c>
      <c r="D169" s="31" t="s">
        <v>546</v>
      </c>
      <c r="E169" s="41">
        <v>1705</v>
      </c>
      <c r="F169" s="1">
        <v>1349</v>
      </c>
      <c r="G169" s="5"/>
    </row>
    <row r="170" spans="1:7" ht="15.75">
      <c r="A170" s="54" t="s">
        <v>289</v>
      </c>
      <c r="B170" s="31" t="s">
        <v>166</v>
      </c>
      <c r="C170" s="51" t="s">
        <v>1111</v>
      </c>
      <c r="D170" s="31" t="s">
        <v>547</v>
      </c>
      <c r="E170" s="41">
        <v>852</v>
      </c>
      <c r="F170" s="1">
        <v>696</v>
      </c>
      <c r="G170" s="5"/>
    </row>
    <row r="171" spans="1:7" ht="15.75">
      <c r="A171" s="54" t="s">
        <v>297</v>
      </c>
      <c r="B171" s="31" t="s">
        <v>169</v>
      </c>
      <c r="C171" s="51" t="s">
        <v>1112</v>
      </c>
      <c r="D171" s="31" t="s">
        <v>548</v>
      </c>
      <c r="E171" s="41">
        <v>2063</v>
      </c>
      <c r="F171" s="1">
        <v>1397</v>
      </c>
      <c r="G171" s="5"/>
    </row>
    <row r="172" spans="1:7" ht="15.75">
      <c r="A172" s="54" t="s">
        <v>297</v>
      </c>
      <c r="B172" s="31" t="s">
        <v>169</v>
      </c>
      <c r="C172" s="51" t="s">
        <v>1113</v>
      </c>
      <c r="D172" s="31" t="s">
        <v>549</v>
      </c>
      <c r="E172" s="41">
        <v>2767</v>
      </c>
      <c r="F172" s="1">
        <v>1917</v>
      </c>
      <c r="G172" s="5"/>
    </row>
    <row r="173" spans="1:7" ht="15.75">
      <c r="A173" s="54" t="s">
        <v>297</v>
      </c>
      <c r="B173" s="31" t="s">
        <v>169</v>
      </c>
      <c r="C173" s="51" t="s">
        <v>1114</v>
      </c>
      <c r="D173" s="31" t="s">
        <v>550</v>
      </c>
      <c r="E173" s="41">
        <v>2692</v>
      </c>
      <c r="F173" s="1">
        <v>1869</v>
      </c>
      <c r="G173" s="5"/>
    </row>
    <row r="174" spans="1:7" ht="15.75">
      <c r="A174" s="54" t="s">
        <v>297</v>
      </c>
      <c r="B174" s="31" t="s">
        <v>169</v>
      </c>
      <c r="C174" s="51" t="s">
        <v>1115</v>
      </c>
      <c r="D174" s="31" t="s">
        <v>551</v>
      </c>
      <c r="E174" s="41">
        <v>2113</v>
      </c>
      <c r="F174" s="1">
        <v>1419</v>
      </c>
      <c r="G174" s="5"/>
    </row>
    <row r="175" spans="1:7" ht="15.75">
      <c r="A175" s="54" t="s">
        <v>297</v>
      </c>
      <c r="B175" s="31" t="s">
        <v>169</v>
      </c>
      <c r="C175" s="51" t="s">
        <v>1116</v>
      </c>
      <c r="D175" s="31" t="s">
        <v>552</v>
      </c>
      <c r="E175" s="41">
        <v>763</v>
      </c>
      <c r="F175" s="1">
        <v>522</v>
      </c>
      <c r="G175" s="5"/>
    </row>
    <row r="176" spans="1:7" ht="15.75">
      <c r="A176" s="54" t="s">
        <v>297</v>
      </c>
      <c r="B176" s="31" t="s">
        <v>169</v>
      </c>
      <c r="C176" s="51" t="s">
        <v>1117</v>
      </c>
      <c r="D176" s="31" t="s">
        <v>553</v>
      </c>
      <c r="E176" s="41">
        <v>2124</v>
      </c>
      <c r="F176" s="1">
        <v>1488</v>
      </c>
      <c r="G176" s="5"/>
    </row>
    <row r="177" spans="1:7" ht="15.75">
      <c r="A177" s="54" t="s">
        <v>297</v>
      </c>
      <c r="B177" s="31" t="s">
        <v>169</v>
      </c>
      <c r="C177" s="51" t="s">
        <v>1118</v>
      </c>
      <c r="D177" s="31" t="s">
        <v>554</v>
      </c>
      <c r="E177" s="41">
        <v>1462</v>
      </c>
      <c r="F177" s="1">
        <v>1069</v>
      </c>
      <c r="G177" s="5"/>
    </row>
    <row r="178" spans="1:7" s="11" customFormat="1" ht="15.75">
      <c r="A178" s="54" t="s">
        <v>297</v>
      </c>
      <c r="B178" s="31" t="s">
        <v>169</v>
      </c>
      <c r="C178" s="51" t="s">
        <v>1119</v>
      </c>
      <c r="D178" s="31" t="s">
        <v>555</v>
      </c>
      <c r="E178" s="41">
        <v>1540</v>
      </c>
      <c r="F178" s="11">
        <v>1163</v>
      </c>
      <c r="G178" s="43"/>
    </row>
    <row r="179" spans="1:7" ht="15.75">
      <c r="A179" s="54" t="s">
        <v>297</v>
      </c>
      <c r="B179" s="31" t="s">
        <v>169</v>
      </c>
      <c r="C179" s="51" t="s">
        <v>1120</v>
      </c>
      <c r="D179" s="31" t="s">
        <v>556</v>
      </c>
      <c r="E179" s="41">
        <v>1793</v>
      </c>
      <c r="F179" s="1">
        <v>1285</v>
      </c>
      <c r="G179" s="5"/>
    </row>
    <row r="180" spans="1:7" s="11" customFormat="1" ht="15.75">
      <c r="A180" s="54" t="s">
        <v>297</v>
      </c>
      <c r="B180" s="31" t="s">
        <v>169</v>
      </c>
      <c r="C180" s="51" t="s">
        <v>1121</v>
      </c>
      <c r="D180" s="31" t="s">
        <v>557</v>
      </c>
      <c r="E180" s="41">
        <v>1821</v>
      </c>
      <c r="F180" s="11">
        <v>1383</v>
      </c>
      <c r="G180" s="5"/>
    </row>
    <row r="181" spans="1:7" ht="15.75">
      <c r="A181" s="54" t="s">
        <v>297</v>
      </c>
      <c r="B181" s="31" t="s">
        <v>169</v>
      </c>
      <c r="C181" s="51" t="s">
        <v>1122</v>
      </c>
      <c r="D181" s="31" t="s">
        <v>558</v>
      </c>
      <c r="E181" s="41">
        <v>1527</v>
      </c>
      <c r="F181" s="1">
        <v>1194</v>
      </c>
      <c r="G181" s="5"/>
    </row>
    <row r="182" spans="1:7" ht="15.75">
      <c r="A182" s="54" t="s">
        <v>297</v>
      </c>
      <c r="B182" s="31" t="s">
        <v>169</v>
      </c>
      <c r="C182" s="51" t="s">
        <v>1123</v>
      </c>
      <c r="D182" s="31" t="s">
        <v>559</v>
      </c>
      <c r="E182" s="41">
        <v>1416</v>
      </c>
      <c r="F182" s="1">
        <v>952</v>
      </c>
      <c r="G182" s="5"/>
    </row>
    <row r="183" spans="1:7" ht="15.75">
      <c r="A183" s="54" t="s">
        <v>297</v>
      </c>
      <c r="B183" s="31" t="s">
        <v>169</v>
      </c>
      <c r="C183" s="51" t="s">
        <v>1124</v>
      </c>
      <c r="D183" s="31" t="s">
        <v>560</v>
      </c>
      <c r="E183" s="41">
        <v>1452</v>
      </c>
      <c r="F183" s="1">
        <v>1058</v>
      </c>
      <c r="G183" s="5"/>
    </row>
    <row r="184" spans="1:7" ht="15.75">
      <c r="A184" s="54" t="s">
        <v>325</v>
      </c>
      <c r="B184" s="31" t="s">
        <v>25</v>
      </c>
      <c r="C184" s="51" t="s">
        <v>1125</v>
      </c>
      <c r="D184" s="31" t="s">
        <v>561</v>
      </c>
      <c r="E184" s="41">
        <v>4670</v>
      </c>
      <c r="F184" s="1">
        <v>2934</v>
      </c>
      <c r="G184" s="5"/>
    </row>
    <row r="185" spans="1:7" ht="15.75">
      <c r="A185" s="54" t="s">
        <v>325</v>
      </c>
      <c r="B185" s="31" t="s">
        <v>25</v>
      </c>
      <c r="C185" s="51" t="s">
        <v>1126</v>
      </c>
      <c r="D185" s="31" t="s">
        <v>562</v>
      </c>
      <c r="E185" s="41">
        <v>4327</v>
      </c>
      <c r="F185" s="1">
        <v>2800</v>
      </c>
      <c r="G185" s="5"/>
    </row>
    <row r="186" spans="1:7" ht="15.75">
      <c r="A186" s="54" t="s">
        <v>325</v>
      </c>
      <c r="B186" s="31" t="s">
        <v>25</v>
      </c>
      <c r="C186" s="51" t="s">
        <v>1127</v>
      </c>
      <c r="D186" s="31" t="s">
        <v>563</v>
      </c>
      <c r="E186" s="41">
        <v>1663</v>
      </c>
      <c r="F186" s="1">
        <v>1200</v>
      </c>
      <c r="G186" s="5"/>
    </row>
    <row r="187" spans="1:7" ht="15.75">
      <c r="A187" s="54" t="s">
        <v>298</v>
      </c>
      <c r="B187" s="31" t="s">
        <v>170</v>
      </c>
      <c r="C187" s="51" t="s">
        <v>1128</v>
      </c>
      <c r="D187" s="31" t="s">
        <v>564</v>
      </c>
      <c r="E187" s="41">
        <v>884</v>
      </c>
      <c r="F187" s="1">
        <v>693</v>
      </c>
      <c r="G187" s="5"/>
    </row>
    <row r="188" spans="1:7" ht="15.75">
      <c r="A188" s="54" t="s">
        <v>298</v>
      </c>
      <c r="B188" s="31" t="s">
        <v>170</v>
      </c>
      <c r="C188" s="51" t="s">
        <v>1129</v>
      </c>
      <c r="D188" s="31" t="s">
        <v>565</v>
      </c>
      <c r="E188" s="41">
        <v>455</v>
      </c>
      <c r="F188" s="1">
        <v>368</v>
      </c>
      <c r="G188" s="5"/>
    </row>
    <row r="189" spans="1:7" ht="15.75">
      <c r="A189" s="54" t="s">
        <v>298</v>
      </c>
      <c r="B189" s="31" t="s">
        <v>170</v>
      </c>
      <c r="C189" s="51" t="s">
        <v>1130</v>
      </c>
      <c r="D189" s="31" t="s">
        <v>566</v>
      </c>
      <c r="E189" s="41">
        <v>558</v>
      </c>
      <c r="F189" s="1">
        <v>504</v>
      </c>
      <c r="G189" s="5"/>
    </row>
    <row r="190" spans="1:7" ht="15.75">
      <c r="A190" s="54" t="s">
        <v>298</v>
      </c>
      <c r="B190" s="31" t="s">
        <v>170</v>
      </c>
      <c r="C190" s="51" t="s">
        <v>1131</v>
      </c>
      <c r="D190" s="31" t="s">
        <v>567</v>
      </c>
      <c r="E190" s="41">
        <v>530</v>
      </c>
      <c r="F190" s="1">
        <v>430</v>
      </c>
      <c r="G190" s="5"/>
    </row>
    <row r="191" spans="1:7" ht="15.75">
      <c r="A191" s="54" t="s">
        <v>298</v>
      </c>
      <c r="B191" s="31" t="s">
        <v>170</v>
      </c>
      <c r="C191" s="51" t="s">
        <v>1132</v>
      </c>
      <c r="D191" s="31" t="s">
        <v>568</v>
      </c>
      <c r="E191" s="41">
        <v>426</v>
      </c>
      <c r="F191" s="1">
        <v>353</v>
      </c>
      <c r="G191" s="5"/>
    </row>
    <row r="192" spans="1:7" ht="15.75">
      <c r="A192" s="54" t="s">
        <v>298</v>
      </c>
      <c r="B192" s="31" t="s">
        <v>170</v>
      </c>
      <c r="C192" s="51" t="s">
        <v>1133</v>
      </c>
      <c r="D192" s="31" t="s">
        <v>569</v>
      </c>
      <c r="E192" s="41">
        <v>905</v>
      </c>
      <c r="F192" s="1">
        <v>774</v>
      </c>
      <c r="G192" s="5"/>
    </row>
    <row r="193" spans="1:7" ht="15.75">
      <c r="A193" s="54" t="s">
        <v>298</v>
      </c>
      <c r="B193" s="31" t="s">
        <v>170</v>
      </c>
      <c r="C193" s="51" t="s">
        <v>1134</v>
      </c>
      <c r="D193" s="31" t="s">
        <v>570</v>
      </c>
      <c r="E193" s="41">
        <v>793</v>
      </c>
      <c r="F193" s="1">
        <v>658</v>
      </c>
      <c r="G193" s="5"/>
    </row>
    <row r="194" spans="1:7" ht="15.75">
      <c r="A194" s="54" t="s">
        <v>260</v>
      </c>
      <c r="B194" s="31" t="s">
        <v>147</v>
      </c>
      <c r="C194" s="51" t="s">
        <v>1135</v>
      </c>
      <c r="D194" s="31" t="s">
        <v>571</v>
      </c>
      <c r="E194" s="41">
        <v>1064</v>
      </c>
      <c r="F194" s="1">
        <v>857</v>
      </c>
      <c r="G194" s="5"/>
    </row>
    <row r="195" spans="1:7" ht="15.75">
      <c r="A195" s="54" t="s">
        <v>260</v>
      </c>
      <c r="B195" s="31" t="s">
        <v>147</v>
      </c>
      <c r="C195" s="51" t="s">
        <v>1136</v>
      </c>
      <c r="D195" s="31" t="s">
        <v>572</v>
      </c>
      <c r="E195" s="41">
        <v>411</v>
      </c>
      <c r="F195" s="1">
        <v>339</v>
      </c>
      <c r="G195" s="5"/>
    </row>
    <row r="196" spans="1:7" ht="15.75">
      <c r="A196" s="54" t="s">
        <v>260</v>
      </c>
      <c r="B196" s="31" t="s">
        <v>147</v>
      </c>
      <c r="C196" s="51" t="s">
        <v>1137</v>
      </c>
      <c r="D196" s="31" t="s">
        <v>573</v>
      </c>
      <c r="E196" s="41">
        <v>445</v>
      </c>
      <c r="F196" s="1">
        <v>349</v>
      </c>
      <c r="G196" s="5"/>
    </row>
    <row r="197" spans="1:7" ht="15.75">
      <c r="A197" s="54" t="s">
        <v>260</v>
      </c>
      <c r="B197" s="31" t="s">
        <v>147</v>
      </c>
      <c r="C197" s="51" t="s">
        <v>1138</v>
      </c>
      <c r="D197" s="31" t="s">
        <v>574</v>
      </c>
      <c r="E197" s="41">
        <v>707</v>
      </c>
      <c r="F197" s="1">
        <v>542</v>
      </c>
      <c r="G197" s="5"/>
    </row>
    <row r="198" spans="1:7" ht="15.75">
      <c r="A198" s="54" t="s">
        <v>363</v>
      </c>
      <c r="B198" s="31" t="s">
        <v>213</v>
      </c>
      <c r="C198" s="51" t="s">
        <v>1139</v>
      </c>
      <c r="D198" s="31" t="s">
        <v>575</v>
      </c>
      <c r="E198" s="41">
        <v>1597</v>
      </c>
      <c r="F198" s="1">
        <v>1231</v>
      </c>
      <c r="G198" s="5"/>
    </row>
    <row r="199" spans="1:7" ht="15.75">
      <c r="A199" s="54" t="s">
        <v>363</v>
      </c>
      <c r="B199" s="31" t="s">
        <v>213</v>
      </c>
      <c r="C199" s="51" t="s">
        <v>1140</v>
      </c>
      <c r="D199" s="31" t="s">
        <v>576</v>
      </c>
      <c r="E199" s="41">
        <v>659</v>
      </c>
      <c r="F199" s="1">
        <v>505</v>
      </c>
      <c r="G199" s="5"/>
    </row>
    <row r="200" spans="1:7" ht="15.75">
      <c r="A200" s="54" t="s">
        <v>363</v>
      </c>
      <c r="B200" s="31" t="s">
        <v>213</v>
      </c>
      <c r="C200" s="51" t="s">
        <v>1141</v>
      </c>
      <c r="D200" s="31" t="s">
        <v>577</v>
      </c>
      <c r="E200" s="41">
        <v>461</v>
      </c>
      <c r="F200" s="1">
        <v>391</v>
      </c>
      <c r="G200" s="5"/>
    </row>
    <row r="201" spans="1:7" ht="15.75">
      <c r="A201" s="54" t="s">
        <v>363</v>
      </c>
      <c r="B201" s="31" t="s">
        <v>213</v>
      </c>
      <c r="C201" s="51" t="s">
        <v>1142</v>
      </c>
      <c r="D201" s="31" t="s">
        <v>578</v>
      </c>
      <c r="E201" s="41">
        <v>537</v>
      </c>
      <c r="F201" s="1">
        <v>393</v>
      </c>
      <c r="G201" s="5"/>
    </row>
    <row r="202" spans="1:7" s="11" customFormat="1" ht="15.75">
      <c r="A202" s="54" t="s">
        <v>363</v>
      </c>
      <c r="B202" s="31" t="s">
        <v>213</v>
      </c>
      <c r="C202" s="51" t="s">
        <v>1143</v>
      </c>
      <c r="D202" s="31" t="s">
        <v>579</v>
      </c>
      <c r="E202" s="41">
        <v>557</v>
      </c>
      <c r="F202" s="11">
        <v>455</v>
      </c>
      <c r="G202" s="43"/>
    </row>
    <row r="203" spans="1:7" ht="15.75">
      <c r="A203" s="54" t="s">
        <v>305</v>
      </c>
      <c r="B203" s="31" t="s">
        <v>174</v>
      </c>
      <c r="C203" s="51" t="s">
        <v>1144</v>
      </c>
      <c r="D203" s="31" t="s">
        <v>580</v>
      </c>
      <c r="E203" s="41">
        <v>635</v>
      </c>
      <c r="F203" s="1">
        <v>502</v>
      </c>
      <c r="G203" s="5"/>
    </row>
    <row r="204" spans="1:7" s="11" customFormat="1" ht="15.75">
      <c r="A204" s="54" t="s">
        <v>305</v>
      </c>
      <c r="B204" s="31" t="s">
        <v>174</v>
      </c>
      <c r="C204" s="51" t="s">
        <v>1145</v>
      </c>
      <c r="D204" s="31" t="s">
        <v>581</v>
      </c>
      <c r="E204" s="41">
        <v>886</v>
      </c>
      <c r="F204" s="11">
        <v>635</v>
      </c>
      <c r="G204" s="5"/>
    </row>
    <row r="205" spans="1:7" ht="15.75">
      <c r="A205" s="54" t="s">
        <v>305</v>
      </c>
      <c r="B205" s="31" t="s">
        <v>174</v>
      </c>
      <c r="C205" s="51" t="s">
        <v>1146</v>
      </c>
      <c r="D205" s="31" t="s">
        <v>582</v>
      </c>
      <c r="E205" s="41">
        <v>1914</v>
      </c>
      <c r="F205" s="1">
        <v>1432</v>
      </c>
      <c r="G205" s="5"/>
    </row>
    <row r="206" spans="1:7" ht="15.75">
      <c r="A206" s="54" t="s">
        <v>305</v>
      </c>
      <c r="B206" s="31" t="s">
        <v>174</v>
      </c>
      <c r="C206" s="51" t="s">
        <v>1147</v>
      </c>
      <c r="D206" s="31" t="s">
        <v>583</v>
      </c>
      <c r="E206" s="41">
        <v>691</v>
      </c>
      <c r="F206" s="1">
        <v>544</v>
      </c>
      <c r="G206" s="5"/>
    </row>
    <row r="207" spans="1:7" ht="15.75">
      <c r="A207" s="54" t="s">
        <v>305</v>
      </c>
      <c r="B207" s="31" t="s">
        <v>174</v>
      </c>
      <c r="C207" s="51" t="s">
        <v>1148</v>
      </c>
      <c r="D207" s="31" t="s">
        <v>584</v>
      </c>
      <c r="E207" s="41">
        <v>1134</v>
      </c>
      <c r="F207" s="1">
        <v>868</v>
      </c>
      <c r="G207" s="5"/>
    </row>
    <row r="208" spans="1:7" ht="15.75">
      <c r="A208" s="54" t="s">
        <v>305</v>
      </c>
      <c r="B208" s="31" t="s">
        <v>174</v>
      </c>
      <c r="C208" s="51" t="s">
        <v>1149</v>
      </c>
      <c r="D208" s="31" t="s">
        <v>585</v>
      </c>
      <c r="E208" s="41">
        <v>678</v>
      </c>
      <c r="F208" s="1">
        <v>509</v>
      </c>
      <c r="G208" s="5"/>
    </row>
    <row r="209" spans="1:7" ht="15.75">
      <c r="A209" s="54" t="s">
        <v>342</v>
      </c>
      <c r="B209" s="31" t="s">
        <v>199</v>
      </c>
      <c r="C209" s="51" t="s">
        <v>1150</v>
      </c>
      <c r="D209" s="31" t="s">
        <v>586</v>
      </c>
      <c r="E209" s="41">
        <v>2862</v>
      </c>
      <c r="F209" s="1">
        <v>2128</v>
      </c>
      <c r="G209" s="5"/>
    </row>
    <row r="210" spans="1:7" ht="15.75">
      <c r="A210" s="54" t="s">
        <v>342</v>
      </c>
      <c r="B210" s="31" t="s">
        <v>199</v>
      </c>
      <c r="C210" s="51" t="s">
        <v>1151</v>
      </c>
      <c r="D210" s="31" t="s">
        <v>587</v>
      </c>
      <c r="E210" s="41">
        <v>761</v>
      </c>
      <c r="F210" s="1">
        <v>637</v>
      </c>
      <c r="G210" s="5"/>
    </row>
    <row r="211" spans="1:7" ht="15.75">
      <c r="A211" s="54" t="s">
        <v>303</v>
      </c>
      <c r="B211" s="31" t="s">
        <v>27</v>
      </c>
      <c r="C211" s="51" t="s">
        <v>1152</v>
      </c>
      <c r="D211" s="31" t="s">
        <v>588</v>
      </c>
      <c r="E211" s="41">
        <v>8435</v>
      </c>
      <c r="F211" s="1">
        <v>5998</v>
      </c>
      <c r="G211" s="5"/>
    </row>
    <row r="212" spans="1:7" ht="15.75">
      <c r="A212" s="54" t="s">
        <v>303</v>
      </c>
      <c r="B212" s="31" t="s">
        <v>27</v>
      </c>
      <c r="C212" s="51" t="s">
        <v>1153</v>
      </c>
      <c r="D212" s="31" t="s">
        <v>589</v>
      </c>
      <c r="E212" s="41">
        <v>492</v>
      </c>
      <c r="F212" s="1">
        <v>436</v>
      </c>
      <c r="G212" s="5"/>
    </row>
    <row r="213" spans="1:7" ht="15.75">
      <c r="A213" s="54" t="s">
        <v>303</v>
      </c>
      <c r="B213" s="31" t="s">
        <v>27</v>
      </c>
      <c r="C213" s="51" t="s">
        <v>1154</v>
      </c>
      <c r="D213" s="31" t="s">
        <v>590</v>
      </c>
      <c r="E213" s="41">
        <v>959</v>
      </c>
      <c r="F213" s="1">
        <v>572</v>
      </c>
      <c r="G213" s="5"/>
    </row>
    <row r="214" spans="1:7" ht="15.75">
      <c r="A214" s="54" t="s">
        <v>303</v>
      </c>
      <c r="B214" s="31" t="s">
        <v>27</v>
      </c>
      <c r="C214" s="51" t="s">
        <v>1155</v>
      </c>
      <c r="D214" s="31" t="s">
        <v>591</v>
      </c>
      <c r="E214" s="41">
        <v>566</v>
      </c>
      <c r="F214" s="1">
        <v>484</v>
      </c>
      <c r="G214" s="5"/>
    </row>
    <row r="215" spans="1:7" ht="15.75">
      <c r="A215" s="54" t="s">
        <v>303</v>
      </c>
      <c r="B215" s="31" t="s">
        <v>27</v>
      </c>
      <c r="C215" s="51" t="s">
        <v>1156</v>
      </c>
      <c r="D215" s="31" t="s">
        <v>592</v>
      </c>
      <c r="E215" s="41">
        <v>677</v>
      </c>
      <c r="F215" s="1">
        <v>452</v>
      </c>
      <c r="G215" s="5"/>
    </row>
    <row r="216" spans="1:7" ht="15.75">
      <c r="A216" s="54" t="s">
        <v>303</v>
      </c>
      <c r="B216" s="31" t="s">
        <v>27</v>
      </c>
      <c r="C216" s="51" t="s">
        <v>1157</v>
      </c>
      <c r="D216" s="31" t="s">
        <v>593</v>
      </c>
      <c r="E216" s="41">
        <v>520</v>
      </c>
      <c r="F216" s="1">
        <v>343</v>
      </c>
      <c r="G216" s="5"/>
    </row>
    <row r="217" spans="1:7" ht="15.75">
      <c r="A217" s="54" t="s">
        <v>303</v>
      </c>
      <c r="B217" s="31" t="s">
        <v>27</v>
      </c>
      <c r="C217" s="51" t="s">
        <v>1158</v>
      </c>
      <c r="D217" s="31" t="s">
        <v>594</v>
      </c>
      <c r="E217" s="41">
        <v>516</v>
      </c>
      <c r="F217" s="1">
        <v>417</v>
      </c>
      <c r="G217" s="5"/>
    </row>
    <row r="218" spans="1:7" ht="15.75">
      <c r="A218" s="54" t="s">
        <v>303</v>
      </c>
      <c r="B218" s="31" t="s">
        <v>27</v>
      </c>
      <c r="C218" s="51" t="s">
        <v>1159</v>
      </c>
      <c r="D218" s="31" t="s">
        <v>595</v>
      </c>
      <c r="E218" s="41">
        <v>478</v>
      </c>
      <c r="F218" s="1">
        <v>327</v>
      </c>
      <c r="G218" s="5"/>
    </row>
    <row r="219" spans="1:7" ht="15.75">
      <c r="A219" s="54" t="s">
        <v>303</v>
      </c>
      <c r="B219" s="31" t="s">
        <v>27</v>
      </c>
      <c r="C219" s="51" t="s">
        <v>1160</v>
      </c>
      <c r="D219" s="31" t="s">
        <v>596</v>
      </c>
      <c r="E219" s="41">
        <v>488</v>
      </c>
      <c r="F219" s="1">
        <v>306</v>
      </c>
      <c r="G219" s="5"/>
    </row>
    <row r="220" spans="1:7" ht="15.75">
      <c r="A220" s="54" t="s">
        <v>303</v>
      </c>
      <c r="B220" s="31" t="s">
        <v>27</v>
      </c>
      <c r="C220" s="51" t="s">
        <v>1161</v>
      </c>
      <c r="D220" s="31" t="s">
        <v>597</v>
      </c>
      <c r="E220" s="41">
        <v>809</v>
      </c>
      <c r="F220" s="1">
        <v>604</v>
      </c>
      <c r="G220" s="5"/>
    </row>
    <row r="221" spans="1:7" ht="15.75">
      <c r="A221" s="54" t="s">
        <v>303</v>
      </c>
      <c r="B221" s="31" t="s">
        <v>27</v>
      </c>
      <c r="C221" s="51" t="s">
        <v>1162</v>
      </c>
      <c r="D221" s="31" t="s">
        <v>598</v>
      </c>
      <c r="E221" s="41">
        <v>552</v>
      </c>
      <c r="F221" s="1">
        <v>443</v>
      </c>
      <c r="G221" s="5"/>
    </row>
    <row r="222" spans="1:7" s="11" customFormat="1" ht="15.75">
      <c r="A222" s="54" t="s">
        <v>303</v>
      </c>
      <c r="B222" s="31" t="s">
        <v>27</v>
      </c>
      <c r="C222" s="51" t="s">
        <v>1163</v>
      </c>
      <c r="D222" s="31" t="s">
        <v>599</v>
      </c>
      <c r="E222" s="41">
        <v>1330</v>
      </c>
      <c r="F222" s="11">
        <v>956</v>
      </c>
      <c r="G222" s="43"/>
    </row>
    <row r="223" spans="1:7" ht="15.75">
      <c r="A223" s="54" t="s">
        <v>280</v>
      </c>
      <c r="B223" s="31" t="s">
        <v>160</v>
      </c>
      <c r="C223" s="51" t="s">
        <v>1164</v>
      </c>
      <c r="D223" s="31" t="s">
        <v>600</v>
      </c>
      <c r="E223" s="41">
        <v>2060</v>
      </c>
      <c r="F223" s="1">
        <v>1555</v>
      </c>
      <c r="G223" s="5"/>
    </row>
    <row r="224" spans="1:7" s="11" customFormat="1" ht="15.75">
      <c r="A224" s="54" t="s">
        <v>280</v>
      </c>
      <c r="B224" s="31" t="s">
        <v>160</v>
      </c>
      <c r="C224" s="51" t="s">
        <v>1165</v>
      </c>
      <c r="D224" s="31" t="s">
        <v>601</v>
      </c>
      <c r="E224" s="41">
        <v>1043</v>
      </c>
      <c r="F224" s="11">
        <v>857</v>
      </c>
      <c r="G224" s="5"/>
    </row>
    <row r="225" spans="1:7" ht="15.75">
      <c r="A225" s="54" t="s">
        <v>280</v>
      </c>
      <c r="B225" s="31" t="s">
        <v>160</v>
      </c>
      <c r="C225" s="51" t="s">
        <v>1166</v>
      </c>
      <c r="D225" s="31" t="s">
        <v>602</v>
      </c>
      <c r="E225" s="41">
        <v>527</v>
      </c>
      <c r="F225" s="1">
        <v>431</v>
      </c>
      <c r="G225" s="5"/>
    </row>
    <row r="226" spans="1:7" ht="15.75">
      <c r="A226" s="54" t="s">
        <v>280</v>
      </c>
      <c r="B226" s="31" t="s">
        <v>160</v>
      </c>
      <c r="C226" s="51" t="s">
        <v>1167</v>
      </c>
      <c r="D226" s="31" t="s">
        <v>603</v>
      </c>
      <c r="E226" s="41">
        <v>452</v>
      </c>
      <c r="F226" s="1">
        <v>338</v>
      </c>
      <c r="G226" s="5"/>
    </row>
    <row r="227" spans="1:7" ht="15.75">
      <c r="A227" s="54" t="s">
        <v>280</v>
      </c>
      <c r="B227" s="31" t="s">
        <v>160</v>
      </c>
      <c r="C227" s="51" t="s">
        <v>1168</v>
      </c>
      <c r="D227" s="31" t="s">
        <v>604</v>
      </c>
      <c r="E227" s="41">
        <v>340</v>
      </c>
      <c r="F227" s="1">
        <v>261</v>
      </c>
      <c r="G227" s="5"/>
    </row>
    <row r="228" spans="1:7" ht="15.75">
      <c r="A228" s="56" t="s">
        <v>280</v>
      </c>
      <c r="B228" s="31" t="s">
        <v>160</v>
      </c>
      <c r="C228" s="51" t="s">
        <v>1169</v>
      </c>
      <c r="D228" s="31" t="s">
        <v>605</v>
      </c>
      <c r="E228" s="41">
        <v>699</v>
      </c>
      <c r="F228" s="1">
        <v>532</v>
      </c>
      <c r="G228" s="5"/>
    </row>
    <row r="229" spans="1:7" ht="15.75">
      <c r="A229" s="56" t="s">
        <v>280</v>
      </c>
      <c r="B229" s="31" t="s">
        <v>160</v>
      </c>
      <c r="C229" s="51" t="s">
        <v>1170</v>
      </c>
      <c r="D229" s="31" t="s">
        <v>606</v>
      </c>
      <c r="E229" s="41">
        <v>696</v>
      </c>
      <c r="F229" s="1">
        <v>550</v>
      </c>
      <c r="G229" s="5"/>
    </row>
    <row r="230" spans="1:7" ht="15.75">
      <c r="A230" s="56" t="s">
        <v>280</v>
      </c>
      <c r="B230" s="31" t="s">
        <v>160</v>
      </c>
      <c r="C230" s="51" t="s">
        <v>1171</v>
      </c>
      <c r="D230" s="31" t="s">
        <v>607</v>
      </c>
      <c r="E230" s="41">
        <v>477</v>
      </c>
      <c r="F230" s="1">
        <v>356</v>
      </c>
      <c r="G230" s="5"/>
    </row>
    <row r="231" spans="1:7" ht="15.75">
      <c r="A231" s="56" t="s">
        <v>280</v>
      </c>
      <c r="B231" s="31" t="s">
        <v>160</v>
      </c>
      <c r="C231" s="51" t="s">
        <v>1172</v>
      </c>
      <c r="D231" s="31" t="s">
        <v>608</v>
      </c>
      <c r="E231" s="41">
        <v>171</v>
      </c>
      <c r="F231" s="1">
        <v>134</v>
      </c>
      <c r="G231" s="5"/>
    </row>
    <row r="232" spans="1:7" ht="15.75">
      <c r="A232" s="56" t="s">
        <v>280</v>
      </c>
      <c r="B232" s="31" t="s">
        <v>160</v>
      </c>
      <c r="C232" s="51" t="s">
        <v>1173</v>
      </c>
      <c r="D232" s="31" t="s">
        <v>609</v>
      </c>
      <c r="E232" s="41">
        <v>342</v>
      </c>
      <c r="F232" s="1">
        <v>261</v>
      </c>
      <c r="G232" s="5"/>
    </row>
    <row r="233" spans="1:7" ht="15.75">
      <c r="A233" s="56" t="s">
        <v>280</v>
      </c>
      <c r="B233" s="31" t="s">
        <v>160</v>
      </c>
      <c r="C233" s="51" t="s">
        <v>1174</v>
      </c>
      <c r="D233" s="31" t="s">
        <v>610</v>
      </c>
      <c r="E233" s="41">
        <v>503</v>
      </c>
      <c r="F233" s="1">
        <v>363</v>
      </c>
      <c r="G233" s="5"/>
    </row>
    <row r="234" spans="1:7" ht="15.75">
      <c r="A234" s="56" t="s">
        <v>257</v>
      </c>
      <c r="B234" s="31" t="s">
        <v>145</v>
      </c>
      <c r="C234" s="51" t="s">
        <v>1175</v>
      </c>
      <c r="D234" s="31" t="s">
        <v>611</v>
      </c>
      <c r="E234" s="41">
        <v>1741</v>
      </c>
      <c r="F234" s="1">
        <v>1455</v>
      </c>
      <c r="G234" s="5"/>
    </row>
    <row r="235" spans="1:7" ht="15.75">
      <c r="A235" s="54" t="s">
        <v>257</v>
      </c>
      <c r="B235" s="31" t="s">
        <v>145</v>
      </c>
      <c r="C235" s="51" t="s">
        <v>1176</v>
      </c>
      <c r="D235" s="31" t="s">
        <v>612</v>
      </c>
      <c r="E235" s="41">
        <v>432</v>
      </c>
      <c r="F235" s="1">
        <v>337</v>
      </c>
      <c r="G235" s="5"/>
    </row>
    <row r="236" spans="1:7" ht="15.75">
      <c r="A236" s="54" t="s">
        <v>257</v>
      </c>
      <c r="B236" s="31" t="s">
        <v>145</v>
      </c>
      <c r="C236" s="51" t="s">
        <v>1177</v>
      </c>
      <c r="D236" s="31" t="s">
        <v>613</v>
      </c>
      <c r="E236" s="41">
        <v>695</v>
      </c>
      <c r="F236" s="1">
        <v>527</v>
      </c>
      <c r="G236" s="5"/>
    </row>
    <row r="237" spans="1:7" ht="15.75">
      <c r="A237" s="54" t="s">
        <v>257</v>
      </c>
      <c r="B237" s="31" t="s">
        <v>145</v>
      </c>
      <c r="C237" s="51" t="s">
        <v>1178</v>
      </c>
      <c r="D237" s="31" t="s">
        <v>614</v>
      </c>
      <c r="E237" s="41">
        <v>563</v>
      </c>
      <c r="F237" s="1">
        <v>432</v>
      </c>
      <c r="G237" s="5"/>
    </row>
    <row r="238" spans="1:7" ht="15.75">
      <c r="A238" s="54" t="s">
        <v>306</v>
      </c>
      <c r="B238" s="31" t="s">
        <v>175</v>
      </c>
      <c r="C238" s="51" t="s">
        <v>1179</v>
      </c>
      <c r="D238" s="31" t="s">
        <v>615</v>
      </c>
      <c r="E238" s="41">
        <v>11112</v>
      </c>
      <c r="F238" s="1">
        <v>8845</v>
      </c>
      <c r="G238" s="5"/>
    </row>
    <row r="239" spans="1:7" ht="15.75">
      <c r="A239" s="54" t="s">
        <v>306</v>
      </c>
      <c r="B239" s="31" t="s">
        <v>175</v>
      </c>
      <c r="C239" s="57" t="s">
        <v>1180</v>
      </c>
      <c r="D239" s="31" t="s">
        <v>616</v>
      </c>
      <c r="E239" s="29">
        <v>840</v>
      </c>
      <c r="F239" s="1">
        <v>677</v>
      </c>
      <c r="G239" s="5"/>
    </row>
    <row r="240" spans="1:7" ht="15.75">
      <c r="A240" s="54" t="s">
        <v>306</v>
      </c>
      <c r="B240" s="31" t="s">
        <v>175</v>
      </c>
      <c r="C240" s="58" t="s">
        <v>1181</v>
      </c>
      <c r="D240" s="55" t="s">
        <v>617</v>
      </c>
      <c r="E240" s="27">
        <v>550</v>
      </c>
      <c r="F240" s="1">
        <v>475</v>
      </c>
      <c r="G240" s="5"/>
    </row>
    <row r="241" spans="1:7" ht="15.75">
      <c r="A241" s="54" t="s">
        <v>306</v>
      </c>
      <c r="B241" s="31" t="s">
        <v>175</v>
      </c>
      <c r="C241" s="58" t="s">
        <v>1182</v>
      </c>
      <c r="D241" s="55" t="s">
        <v>618</v>
      </c>
      <c r="E241" s="27">
        <v>364</v>
      </c>
      <c r="F241" s="1">
        <v>282</v>
      </c>
      <c r="G241" s="5"/>
    </row>
    <row r="242" spans="1:7" ht="15.75">
      <c r="A242" s="54" t="s">
        <v>306</v>
      </c>
      <c r="B242" s="31" t="s">
        <v>175</v>
      </c>
      <c r="C242" s="58" t="s">
        <v>1183</v>
      </c>
      <c r="D242" s="55" t="s">
        <v>619</v>
      </c>
      <c r="E242" s="27">
        <v>741</v>
      </c>
      <c r="F242" s="1">
        <v>590</v>
      </c>
      <c r="G242" s="5"/>
    </row>
    <row r="243" spans="1:7" s="11" customFormat="1" ht="15.75">
      <c r="A243" s="54" t="s">
        <v>306</v>
      </c>
      <c r="B243" s="31" t="s">
        <v>175</v>
      </c>
      <c r="C243" s="58" t="s">
        <v>1184</v>
      </c>
      <c r="D243" s="55" t="s">
        <v>620</v>
      </c>
      <c r="E243" s="27">
        <v>1965</v>
      </c>
      <c r="F243" s="11">
        <v>1556</v>
      </c>
      <c r="G243" s="43"/>
    </row>
    <row r="244" spans="1:7" ht="15.75">
      <c r="A244" s="54" t="s">
        <v>306</v>
      </c>
      <c r="B244" s="55" t="s">
        <v>175</v>
      </c>
      <c r="C244" s="51" t="s">
        <v>1185</v>
      </c>
      <c r="D244" s="31" t="s">
        <v>621</v>
      </c>
      <c r="E244" s="29">
        <v>1013</v>
      </c>
      <c r="F244" s="1">
        <v>807</v>
      </c>
      <c r="G244" s="5"/>
    </row>
    <row r="245" spans="1:7" s="11" customFormat="1" ht="15.75">
      <c r="A245" s="54" t="s">
        <v>306</v>
      </c>
      <c r="B245" s="55" t="s">
        <v>175</v>
      </c>
      <c r="C245" s="51" t="s">
        <v>1186</v>
      </c>
      <c r="D245" s="31" t="s">
        <v>622</v>
      </c>
      <c r="E245" s="29">
        <v>1101</v>
      </c>
      <c r="F245" s="11">
        <v>841</v>
      </c>
      <c r="G245" s="5"/>
    </row>
    <row r="246" spans="1:7" ht="15.75">
      <c r="A246" s="54" t="s">
        <v>306</v>
      </c>
      <c r="B246" s="55" t="s">
        <v>175</v>
      </c>
      <c r="C246" s="51" t="s">
        <v>1187</v>
      </c>
      <c r="D246" s="31" t="s">
        <v>623</v>
      </c>
      <c r="E246" s="29">
        <v>1016</v>
      </c>
      <c r="F246" s="1">
        <v>806</v>
      </c>
      <c r="G246" s="5"/>
    </row>
    <row r="247" spans="1:7" ht="15.75">
      <c r="A247" s="54" t="s">
        <v>306</v>
      </c>
      <c r="B247" s="55" t="s">
        <v>175</v>
      </c>
      <c r="C247" s="51" t="s">
        <v>1188</v>
      </c>
      <c r="D247" s="31" t="s">
        <v>624</v>
      </c>
      <c r="E247" s="29">
        <v>921</v>
      </c>
      <c r="F247" s="1">
        <v>738</v>
      </c>
      <c r="G247" s="5"/>
    </row>
    <row r="248" spans="1:7" ht="15.75">
      <c r="A248" s="54" t="s">
        <v>306</v>
      </c>
      <c r="B248" s="55" t="s">
        <v>175</v>
      </c>
      <c r="C248" s="51" t="s">
        <v>1189</v>
      </c>
      <c r="D248" s="31" t="s">
        <v>625</v>
      </c>
      <c r="E248" s="29">
        <v>1550</v>
      </c>
      <c r="F248" s="1">
        <v>1220</v>
      </c>
      <c r="G248" s="5"/>
    </row>
    <row r="249" spans="1:7" ht="15.75">
      <c r="A249" s="54" t="s">
        <v>306</v>
      </c>
      <c r="B249" s="55" t="s">
        <v>175</v>
      </c>
      <c r="C249" s="51" t="s">
        <v>1190</v>
      </c>
      <c r="D249" s="31" t="s">
        <v>626</v>
      </c>
      <c r="E249" s="29">
        <v>708</v>
      </c>
      <c r="F249" s="1">
        <v>576</v>
      </c>
      <c r="G249" s="5"/>
    </row>
    <row r="250" spans="1:7" ht="15.75">
      <c r="A250" s="54" t="s">
        <v>306</v>
      </c>
      <c r="B250" s="55" t="s">
        <v>175</v>
      </c>
      <c r="C250" s="51" t="s">
        <v>1191</v>
      </c>
      <c r="D250" s="31" t="s">
        <v>627</v>
      </c>
      <c r="E250" s="29">
        <v>854</v>
      </c>
      <c r="F250" s="1">
        <v>676</v>
      </c>
      <c r="G250" s="5"/>
    </row>
    <row r="251" spans="1:7" ht="15.75">
      <c r="A251" s="54" t="s">
        <v>306</v>
      </c>
      <c r="B251" s="55" t="s">
        <v>175</v>
      </c>
      <c r="C251" s="51" t="s">
        <v>1192</v>
      </c>
      <c r="D251" s="31" t="s">
        <v>628</v>
      </c>
      <c r="E251" s="29">
        <v>1007</v>
      </c>
      <c r="F251" s="1">
        <v>764</v>
      </c>
      <c r="G251" s="5"/>
    </row>
    <row r="252" spans="1:7" ht="15.75">
      <c r="A252" s="54" t="s">
        <v>349</v>
      </c>
      <c r="B252" s="55" t="s">
        <v>202</v>
      </c>
      <c r="C252" s="51" t="s">
        <v>1193</v>
      </c>
      <c r="D252" s="31" t="s">
        <v>629</v>
      </c>
      <c r="E252" s="29">
        <v>2061</v>
      </c>
      <c r="F252" s="1">
        <v>1648</v>
      </c>
      <c r="G252" s="5"/>
    </row>
    <row r="253" spans="1:7" ht="15.75">
      <c r="A253" s="54" t="s">
        <v>349</v>
      </c>
      <c r="B253" s="55" t="s">
        <v>202</v>
      </c>
      <c r="C253" s="51" t="s">
        <v>1194</v>
      </c>
      <c r="D253" s="31" t="s">
        <v>630</v>
      </c>
      <c r="E253" s="29">
        <v>1039</v>
      </c>
      <c r="F253" s="1">
        <v>780</v>
      </c>
      <c r="G253" s="5"/>
    </row>
    <row r="254" spans="1:7" ht="15.75">
      <c r="A254" s="54" t="s">
        <v>349</v>
      </c>
      <c r="B254" s="55" t="s">
        <v>202</v>
      </c>
      <c r="C254" s="51" t="s">
        <v>1195</v>
      </c>
      <c r="D254" s="31" t="s">
        <v>631</v>
      </c>
      <c r="E254" s="29">
        <v>571</v>
      </c>
      <c r="F254" s="1">
        <v>448</v>
      </c>
      <c r="G254" s="5"/>
    </row>
    <row r="255" spans="1:7" ht="15.75">
      <c r="A255" s="54" t="s">
        <v>349</v>
      </c>
      <c r="B255" s="55" t="s">
        <v>202</v>
      </c>
      <c r="C255" s="51" t="s">
        <v>1196</v>
      </c>
      <c r="D255" s="31" t="s">
        <v>632</v>
      </c>
      <c r="E255" s="29">
        <v>417</v>
      </c>
      <c r="F255" s="1">
        <v>339</v>
      </c>
      <c r="G255" s="5"/>
    </row>
    <row r="256" spans="1:7" ht="15.75">
      <c r="A256" s="54" t="s">
        <v>349</v>
      </c>
      <c r="B256" s="55" t="s">
        <v>202</v>
      </c>
      <c r="C256" s="51" t="s">
        <v>1197</v>
      </c>
      <c r="D256" s="31" t="s">
        <v>633</v>
      </c>
      <c r="E256" s="29">
        <v>869</v>
      </c>
      <c r="F256" s="1">
        <v>727</v>
      </c>
      <c r="G256" s="5"/>
    </row>
    <row r="257" spans="1:7" ht="15.75">
      <c r="A257" s="54" t="s">
        <v>262</v>
      </c>
      <c r="B257" s="55" t="s">
        <v>149</v>
      </c>
      <c r="C257" s="51"/>
      <c r="D257" s="31"/>
      <c r="E257" s="29">
        <v>1381</v>
      </c>
      <c r="F257" s="1">
        <v>1149</v>
      </c>
      <c r="G257" s="5"/>
    </row>
    <row r="258" spans="1:7" ht="15.75">
      <c r="A258" s="54" t="s">
        <v>259</v>
      </c>
      <c r="B258" s="55" t="s">
        <v>146</v>
      </c>
      <c r="C258" s="51" t="s">
        <v>1198</v>
      </c>
      <c r="D258" s="31" t="s">
        <v>634</v>
      </c>
      <c r="E258" s="29">
        <v>4321</v>
      </c>
      <c r="F258" s="1">
        <v>3566</v>
      </c>
      <c r="G258" s="5"/>
    </row>
    <row r="259" spans="1:7" ht="15.75">
      <c r="A259" s="54" t="s">
        <v>259</v>
      </c>
      <c r="B259" s="55" t="s">
        <v>146</v>
      </c>
      <c r="C259" s="51" t="s">
        <v>1199</v>
      </c>
      <c r="D259" s="31" t="s">
        <v>635</v>
      </c>
      <c r="E259" s="29">
        <v>847</v>
      </c>
      <c r="F259" s="1">
        <v>651</v>
      </c>
      <c r="G259" s="5"/>
    </row>
    <row r="260" spans="1:7" ht="15.75">
      <c r="A260" s="54" t="s">
        <v>259</v>
      </c>
      <c r="B260" s="55" t="s">
        <v>146</v>
      </c>
      <c r="C260" s="51" t="s">
        <v>1200</v>
      </c>
      <c r="D260" s="31" t="s">
        <v>636</v>
      </c>
      <c r="E260" s="29">
        <v>1057</v>
      </c>
      <c r="F260" s="1">
        <v>831</v>
      </c>
      <c r="G260" s="5"/>
    </row>
    <row r="261" spans="1:7" ht="15.75">
      <c r="A261" s="54" t="s">
        <v>259</v>
      </c>
      <c r="B261" s="55" t="s">
        <v>146</v>
      </c>
      <c r="C261" s="51" t="s">
        <v>1201</v>
      </c>
      <c r="D261" s="31" t="s">
        <v>637</v>
      </c>
      <c r="E261" s="29">
        <v>663</v>
      </c>
      <c r="F261" s="1">
        <v>520</v>
      </c>
      <c r="G261" s="5"/>
    </row>
    <row r="262" spans="1:7" ht="15.75">
      <c r="A262" s="54" t="s">
        <v>259</v>
      </c>
      <c r="B262" s="55" t="s">
        <v>146</v>
      </c>
      <c r="C262" s="51" t="s">
        <v>1202</v>
      </c>
      <c r="D262" s="31" t="s">
        <v>638</v>
      </c>
      <c r="E262" s="29">
        <v>1258</v>
      </c>
      <c r="F262" s="1">
        <v>969</v>
      </c>
      <c r="G262" s="5"/>
    </row>
    <row r="263" spans="1:7" ht="15.75">
      <c r="A263" s="54" t="s">
        <v>259</v>
      </c>
      <c r="B263" s="55" t="s">
        <v>146</v>
      </c>
      <c r="C263" s="51" t="s">
        <v>1203</v>
      </c>
      <c r="D263" s="31" t="s">
        <v>639</v>
      </c>
      <c r="E263" s="29">
        <v>528</v>
      </c>
      <c r="F263" s="1">
        <v>406</v>
      </c>
      <c r="G263" s="5"/>
    </row>
    <row r="264" spans="1:7" ht="15.75">
      <c r="A264" s="54" t="s">
        <v>284</v>
      </c>
      <c r="B264" s="55" t="s">
        <v>28</v>
      </c>
      <c r="C264" s="51" t="s">
        <v>1204</v>
      </c>
      <c r="D264" s="31" t="s">
        <v>640</v>
      </c>
      <c r="E264" s="29">
        <v>530</v>
      </c>
      <c r="F264" s="1">
        <v>443</v>
      </c>
      <c r="G264" s="5"/>
    </row>
    <row r="265" spans="1:7" ht="15.75">
      <c r="A265" s="54" t="s">
        <v>284</v>
      </c>
      <c r="B265" s="55" t="s">
        <v>28</v>
      </c>
      <c r="C265" s="51" t="s">
        <v>1205</v>
      </c>
      <c r="D265" s="31" t="s">
        <v>641</v>
      </c>
      <c r="E265" s="29">
        <v>393</v>
      </c>
      <c r="F265" s="1">
        <v>333</v>
      </c>
      <c r="G265" s="5"/>
    </row>
    <row r="266" spans="1:7" ht="15.75">
      <c r="A266" s="54" t="s">
        <v>284</v>
      </c>
      <c r="B266" s="55" t="s">
        <v>28</v>
      </c>
      <c r="C266" s="51" t="s">
        <v>1206</v>
      </c>
      <c r="D266" s="31" t="s">
        <v>642</v>
      </c>
      <c r="E266" s="29">
        <v>623</v>
      </c>
      <c r="F266" s="1">
        <v>509</v>
      </c>
      <c r="G266" s="5"/>
    </row>
    <row r="267" spans="1:7" ht="15.75">
      <c r="A267" s="54" t="s">
        <v>284</v>
      </c>
      <c r="B267" s="55" t="s">
        <v>28</v>
      </c>
      <c r="C267" s="51" t="s">
        <v>1207</v>
      </c>
      <c r="D267" s="31" t="s">
        <v>643</v>
      </c>
      <c r="E267" s="29">
        <v>835</v>
      </c>
      <c r="F267" s="1">
        <v>640</v>
      </c>
      <c r="G267" s="5"/>
    </row>
    <row r="268" spans="1:7" ht="15.75">
      <c r="A268" s="54" t="s">
        <v>284</v>
      </c>
      <c r="B268" s="55" t="s">
        <v>28</v>
      </c>
      <c r="C268" s="51" t="s">
        <v>1208</v>
      </c>
      <c r="D268" s="31" t="s">
        <v>644</v>
      </c>
      <c r="E268" s="29">
        <v>449</v>
      </c>
      <c r="F268" s="1">
        <v>380</v>
      </c>
      <c r="G268" s="5"/>
    </row>
    <row r="269" spans="1:7" ht="15.75">
      <c r="A269" s="54" t="s">
        <v>288</v>
      </c>
      <c r="B269" s="55" t="s">
        <v>165</v>
      </c>
      <c r="C269" s="51" t="s">
        <v>1209</v>
      </c>
      <c r="D269" s="31" t="s">
        <v>645</v>
      </c>
      <c r="E269" s="29">
        <v>3769</v>
      </c>
      <c r="F269" s="1">
        <v>2909</v>
      </c>
      <c r="G269" s="5"/>
    </row>
    <row r="270" spans="1:7" ht="15.75">
      <c r="A270" s="54" t="s">
        <v>288</v>
      </c>
      <c r="B270" s="55" t="s">
        <v>165</v>
      </c>
      <c r="C270" s="51" t="s">
        <v>1210</v>
      </c>
      <c r="D270" s="31" t="s">
        <v>646</v>
      </c>
      <c r="E270" s="29">
        <v>586</v>
      </c>
      <c r="F270" s="1">
        <v>465</v>
      </c>
      <c r="G270" s="5"/>
    </row>
    <row r="271" spans="1:7" ht="15.75">
      <c r="A271" s="54" t="s">
        <v>288</v>
      </c>
      <c r="B271" s="55" t="s">
        <v>165</v>
      </c>
      <c r="C271" s="51" t="s">
        <v>1211</v>
      </c>
      <c r="D271" s="31" t="s">
        <v>647</v>
      </c>
      <c r="E271" s="29">
        <v>765</v>
      </c>
      <c r="F271" s="1">
        <v>578</v>
      </c>
      <c r="G271" s="5"/>
    </row>
    <row r="272" spans="1:7" ht="15.75">
      <c r="A272" s="54" t="s">
        <v>288</v>
      </c>
      <c r="B272" s="55" t="s">
        <v>165</v>
      </c>
      <c r="C272" s="51" t="s">
        <v>1212</v>
      </c>
      <c r="D272" s="31" t="s">
        <v>648</v>
      </c>
      <c r="E272" s="29">
        <v>2504</v>
      </c>
      <c r="F272" s="1">
        <v>1856</v>
      </c>
      <c r="G272" s="5"/>
    </row>
    <row r="273" spans="1:7" ht="15.75">
      <c r="A273" s="54" t="s">
        <v>288</v>
      </c>
      <c r="B273" s="55" t="s">
        <v>165</v>
      </c>
      <c r="C273" s="26" t="s">
        <v>1213</v>
      </c>
      <c r="D273" s="31" t="s">
        <v>649</v>
      </c>
      <c r="E273" s="29">
        <v>1412</v>
      </c>
      <c r="F273" s="1">
        <v>1068</v>
      </c>
      <c r="G273" s="5"/>
    </row>
    <row r="274" spans="1:7" ht="15.75">
      <c r="A274" s="54" t="s">
        <v>327</v>
      </c>
      <c r="B274" s="55" t="s">
        <v>189</v>
      </c>
      <c r="C274" s="26" t="s">
        <v>1214</v>
      </c>
      <c r="D274" s="31" t="s">
        <v>650</v>
      </c>
      <c r="E274" s="29">
        <v>950</v>
      </c>
      <c r="F274" s="1">
        <v>807</v>
      </c>
      <c r="G274" s="5"/>
    </row>
    <row r="275" spans="1:7" ht="15.75">
      <c r="A275" s="54" t="s">
        <v>327</v>
      </c>
      <c r="B275" s="55" t="s">
        <v>189</v>
      </c>
      <c r="C275" s="26" t="s">
        <v>1215</v>
      </c>
      <c r="D275" s="31" t="s">
        <v>651</v>
      </c>
      <c r="E275" s="29">
        <v>496</v>
      </c>
      <c r="F275" s="1">
        <v>404</v>
      </c>
      <c r="G275" s="5"/>
    </row>
    <row r="276" spans="1:7" ht="15.75">
      <c r="A276" s="54" t="s">
        <v>327</v>
      </c>
      <c r="B276" s="55" t="s">
        <v>189</v>
      </c>
      <c r="C276" s="26" t="s">
        <v>1216</v>
      </c>
      <c r="D276" s="31" t="s">
        <v>652</v>
      </c>
      <c r="E276" s="29">
        <v>1319</v>
      </c>
      <c r="F276" s="1">
        <v>1036</v>
      </c>
      <c r="G276" s="5"/>
    </row>
    <row r="277" spans="1:7" ht="15.75">
      <c r="A277" s="54" t="s">
        <v>330</v>
      </c>
      <c r="B277" s="31" t="s">
        <v>191</v>
      </c>
      <c r="C277" s="26" t="s">
        <v>1217</v>
      </c>
      <c r="D277" s="31" t="s">
        <v>653</v>
      </c>
      <c r="E277" s="29">
        <v>2033</v>
      </c>
      <c r="F277" s="1">
        <v>1536</v>
      </c>
      <c r="G277" s="5"/>
    </row>
    <row r="278" spans="1:7" ht="15.75">
      <c r="A278" s="54" t="s">
        <v>330</v>
      </c>
      <c r="B278" s="31" t="s">
        <v>191</v>
      </c>
      <c r="C278" s="26" t="s">
        <v>1218</v>
      </c>
      <c r="D278" s="31" t="s">
        <v>654</v>
      </c>
      <c r="E278" s="29">
        <v>848</v>
      </c>
      <c r="F278" s="1">
        <v>674</v>
      </c>
      <c r="G278" s="5"/>
    </row>
    <row r="279" spans="1:7" ht="15.75">
      <c r="A279" s="54" t="s">
        <v>330</v>
      </c>
      <c r="B279" s="31" t="s">
        <v>191</v>
      </c>
      <c r="C279" s="26" t="s">
        <v>1219</v>
      </c>
      <c r="D279" s="31" t="s">
        <v>655</v>
      </c>
      <c r="E279" s="29">
        <v>614</v>
      </c>
      <c r="F279" s="1">
        <v>448</v>
      </c>
      <c r="G279" s="5"/>
    </row>
    <row r="280" spans="1:7" ht="15.75">
      <c r="A280" s="54" t="s">
        <v>330</v>
      </c>
      <c r="B280" s="55" t="s">
        <v>191</v>
      </c>
      <c r="C280" s="26" t="s">
        <v>1220</v>
      </c>
      <c r="D280" s="31" t="s">
        <v>656</v>
      </c>
      <c r="E280" s="29">
        <v>593</v>
      </c>
      <c r="F280" s="1">
        <v>441</v>
      </c>
      <c r="G280" s="5"/>
    </row>
    <row r="281" spans="1:7" ht="15.75">
      <c r="A281" s="54" t="s">
        <v>330</v>
      </c>
      <c r="B281" s="55" t="s">
        <v>191</v>
      </c>
      <c r="C281" s="26" t="s">
        <v>1221</v>
      </c>
      <c r="D281" s="31" t="s">
        <v>657</v>
      </c>
      <c r="E281" s="29">
        <v>528</v>
      </c>
      <c r="F281" s="1">
        <v>391</v>
      </c>
      <c r="G281" s="5"/>
    </row>
    <row r="282" spans="1:7" ht="15.75">
      <c r="A282" s="54" t="s">
        <v>330</v>
      </c>
      <c r="B282" s="55" t="s">
        <v>191</v>
      </c>
      <c r="C282" s="26" t="s">
        <v>1222</v>
      </c>
      <c r="D282" s="31" t="s">
        <v>658</v>
      </c>
      <c r="E282" s="29">
        <v>792</v>
      </c>
      <c r="F282" s="1">
        <v>552</v>
      </c>
      <c r="G282" s="5"/>
    </row>
    <row r="283" spans="1:7" ht="15.75">
      <c r="A283" s="54" t="s">
        <v>322</v>
      </c>
      <c r="B283" s="55" t="s">
        <v>186</v>
      </c>
      <c r="C283" s="26" t="s">
        <v>1223</v>
      </c>
      <c r="D283" s="31" t="s">
        <v>659</v>
      </c>
      <c r="E283" s="29">
        <v>2497</v>
      </c>
      <c r="F283" s="1">
        <v>2035</v>
      </c>
      <c r="G283" s="5"/>
    </row>
    <row r="284" spans="1:7" ht="15.75">
      <c r="A284" s="54" t="s">
        <v>322</v>
      </c>
      <c r="B284" s="55" t="s">
        <v>186</v>
      </c>
      <c r="C284" s="26" t="s">
        <v>1224</v>
      </c>
      <c r="D284" s="31" t="s">
        <v>660</v>
      </c>
      <c r="E284" s="29">
        <v>800</v>
      </c>
      <c r="F284" s="1">
        <v>660</v>
      </c>
      <c r="G284" s="5"/>
    </row>
    <row r="285" spans="1:7" ht="15.75">
      <c r="A285" s="54" t="s">
        <v>337</v>
      </c>
      <c r="B285" s="55" t="s">
        <v>194</v>
      </c>
      <c r="C285" s="26" t="s">
        <v>1225</v>
      </c>
      <c r="D285" s="31" t="s">
        <v>661</v>
      </c>
      <c r="E285" s="29">
        <v>606</v>
      </c>
      <c r="F285" s="1">
        <v>484</v>
      </c>
      <c r="G285" s="5"/>
    </row>
    <row r="286" spans="1:7" s="11" customFormat="1" ht="15.75">
      <c r="A286" s="54" t="s">
        <v>337</v>
      </c>
      <c r="B286" s="55" t="s">
        <v>194</v>
      </c>
      <c r="C286" s="26" t="s">
        <v>1226</v>
      </c>
      <c r="D286" s="31" t="s">
        <v>662</v>
      </c>
      <c r="E286" s="29">
        <v>1007</v>
      </c>
      <c r="F286" s="11">
        <v>838</v>
      </c>
      <c r="G286" s="43"/>
    </row>
    <row r="287" spans="1:7" ht="15.75">
      <c r="A287" s="54" t="s">
        <v>356</v>
      </c>
      <c r="B287" s="55" t="s">
        <v>207</v>
      </c>
      <c r="C287" s="26" t="s">
        <v>1227</v>
      </c>
      <c r="D287" s="31" t="s">
        <v>663</v>
      </c>
      <c r="E287" s="29">
        <v>341</v>
      </c>
      <c r="F287" s="1">
        <v>283</v>
      </c>
      <c r="G287" s="5"/>
    </row>
    <row r="288" spans="1:7" s="11" customFormat="1" ht="15.75">
      <c r="A288" s="54" t="s">
        <v>356</v>
      </c>
      <c r="B288" s="55" t="s">
        <v>207</v>
      </c>
      <c r="C288" s="26" t="s">
        <v>1228</v>
      </c>
      <c r="D288" s="31" t="s">
        <v>664</v>
      </c>
      <c r="E288" s="29">
        <v>2107</v>
      </c>
      <c r="F288" s="11">
        <v>1511</v>
      </c>
      <c r="G288" s="5"/>
    </row>
    <row r="289" spans="1:7" ht="15.75">
      <c r="A289" s="54" t="s">
        <v>310</v>
      </c>
      <c r="B289" s="55" t="s">
        <v>177</v>
      </c>
      <c r="C289" s="26" t="s">
        <v>1229</v>
      </c>
      <c r="D289" s="31" t="s">
        <v>665</v>
      </c>
      <c r="E289" s="29">
        <v>7382</v>
      </c>
      <c r="F289" s="1">
        <v>5887</v>
      </c>
      <c r="G289" s="5"/>
    </row>
    <row r="290" spans="1:7" ht="15.75">
      <c r="A290" s="54" t="s">
        <v>310</v>
      </c>
      <c r="B290" s="55" t="s">
        <v>177</v>
      </c>
      <c r="C290" s="26" t="s">
        <v>1230</v>
      </c>
      <c r="D290" s="31" t="s">
        <v>666</v>
      </c>
      <c r="E290" s="29">
        <v>1166</v>
      </c>
      <c r="F290" s="1">
        <v>914</v>
      </c>
      <c r="G290" s="5"/>
    </row>
    <row r="291" spans="1:7" s="11" customFormat="1" ht="15.75">
      <c r="A291" s="54" t="s">
        <v>310</v>
      </c>
      <c r="B291" s="55" t="s">
        <v>177</v>
      </c>
      <c r="C291" s="26" t="s">
        <v>1231</v>
      </c>
      <c r="D291" s="31" t="s">
        <v>667</v>
      </c>
      <c r="E291" s="29">
        <v>2166</v>
      </c>
      <c r="F291" s="11">
        <v>1666</v>
      </c>
      <c r="G291" s="5"/>
    </row>
    <row r="292" spans="1:7" ht="15.75">
      <c r="A292" s="54" t="s">
        <v>310</v>
      </c>
      <c r="B292" s="55" t="s">
        <v>177</v>
      </c>
      <c r="C292" s="26" t="s">
        <v>1232</v>
      </c>
      <c r="D292" s="31" t="s">
        <v>668</v>
      </c>
      <c r="E292" s="29">
        <v>690</v>
      </c>
      <c r="F292" s="1">
        <v>538</v>
      </c>
      <c r="G292" s="5"/>
    </row>
    <row r="293" spans="1:7" ht="15.75">
      <c r="A293" s="54" t="s">
        <v>310</v>
      </c>
      <c r="B293" s="55" t="s">
        <v>177</v>
      </c>
      <c r="C293" s="26" t="s">
        <v>1233</v>
      </c>
      <c r="D293" s="31" t="s">
        <v>669</v>
      </c>
      <c r="E293" s="29">
        <v>2401</v>
      </c>
      <c r="F293" s="1">
        <v>1865</v>
      </c>
      <c r="G293" s="5"/>
    </row>
    <row r="294" spans="1:7" ht="15.75">
      <c r="A294" s="54" t="s">
        <v>310</v>
      </c>
      <c r="B294" s="55" t="s">
        <v>177</v>
      </c>
      <c r="C294" s="26" t="s">
        <v>1234</v>
      </c>
      <c r="D294" s="31" t="s">
        <v>670</v>
      </c>
      <c r="E294" s="29">
        <v>1082</v>
      </c>
      <c r="F294" s="1">
        <v>854</v>
      </c>
      <c r="G294" s="5"/>
    </row>
    <row r="295" spans="1:7" ht="15.75">
      <c r="A295" s="54" t="s">
        <v>310</v>
      </c>
      <c r="B295" s="55" t="s">
        <v>177</v>
      </c>
      <c r="C295" s="26" t="s">
        <v>1235</v>
      </c>
      <c r="D295" s="31" t="s">
        <v>671</v>
      </c>
      <c r="E295" s="29">
        <v>1349</v>
      </c>
      <c r="F295" s="1">
        <v>1105</v>
      </c>
      <c r="G295" s="5"/>
    </row>
    <row r="296" spans="1:7" ht="15.75">
      <c r="A296" s="54" t="s">
        <v>310</v>
      </c>
      <c r="B296" s="55" t="s">
        <v>177</v>
      </c>
      <c r="C296" s="26" t="s">
        <v>1236</v>
      </c>
      <c r="D296" s="31" t="s">
        <v>672</v>
      </c>
      <c r="E296" s="29">
        <v>1204</v>
      </c>
      <c r="F296" s="1">
        <v>999</v>
      </c>
      <c r="G296" s="5"/>
    </row>
    <row r="297" spans="1:7" ht="15.75">
      <c r="A297" s="54" t="s">
        <v>261</v>
      </c>
      <c r="B297" s="55" t="s">
        <v>148</v>
      </c>
      <c r="C297" s="26" t="s">
        <v>1237</v>
      </c>
      <c r="D297" s="31" t="s">
        <v>673</v>
      </c>
      <c r="E297" s="29">
        <v>1161</v>
      </c>
      <c r="F297" s="1">
        <v>957</v>
      </c>
      <c r="G297" s="5"/>
    </row>
    <row r="298" spans="1:7" ht="15.75">
      <c r="A298" s="54" t="s">
        <v>261</v>
      </c>
      <c r="B298" s="55" t="s">
        <v>148</v>
      </c>
      <c r="C298" s="26" t="s">
        <v>1238</v>
      </c>
      <c r="D298" s="31" t="s">
        <v>674</v>
      </c>
      <c r="E298" s="29">
        <v>930</v>
      </c>
      <c r="F298" s="1">
        <v>743</v>
      </c>
      <c r="G298" s="5"/>
    </row>
    <row r="299" spans="1:7" ht="15.75">
      <c r="A299" s="54" t="s">
        <v>261</v>
      </c>
      <c r="B299" s="55" t="s">
        <v>148</v>
      </c>
      <c r="C299" s="26" t="s">
        <v>1239</v>
      </c>
      <c r="D299" s="31" t="s">
        <v>675</v>
      </c>
      <c r="E299" s="29">
        <v>808</v>
      </c>
      <c r="F299" s="1">
        <v>614</v>
      </c>
      <c r="G299" s="5"/>
    </row>
    <row r="300" spans="1:7" ht="15.75">
      <c r="A300" s="54" t="s">
        <v>261</v>
      </c>
      <c r="B300" s="55" t="s">
        <v>148</v>
      </c>
      <c r="C300" s="26" t="s">
        <v>1240</v>
      </c>
      <c r="D300" s="31" t="s">
        <v>676</v>
      </c>
      <c r="E300" s="29">
        <v>549</v>
      </c>
      <c r="F300" s="1">
        <v>459</v>
      </c>
      <c r="G300" s="5"/>
    </row>
    <row r="301" spans="1:7" ht="15.75">
      <c r="A301" s="54" t="s">
        <v>261</v>
      </c>
      <c r="B301" s="31" t="s">
        <v>148</v>
      </c>
      <c r="C301" s="26" t="s">
        <v>1241</v>
      </c>
      <c r="D301" s="31" t="s">
        <v>677</v>
      </c>
      <c r="E301" s="29">
        <v>583</v>
      </c>
      <c r="F301" s="1">
        <v>472</v>
      </c>
      <c r="G301" s="5"/>
    </row>
    <row r="302" spans="1:7" ht="15.75">
      <c r="A302" s="54" t="s">
        <v>261</v>
      </c>
      <c r="B302" s="31" t="s">
        <v>148</v>
      </c>
      <c r="C302" s="26" t="s">
        <v>1242</v>
      </c>
      <c r="D302" s="31" t="s">
        <v>678</v>
      </c>
      <c r="E302" s="29">
        <v>906</v>
      </c>
      <c r="F302" s="1">
        <v>702</v>
      </c>
      <c r="G302" s="5"/>
    </row>
    <row r="303" spans="1:7" ht="15.75">
      <c r="A303" s="54" t="s">
        <v>341</v>
      </c>
      <c r="B303" s="31" t="s">
        <v>198</v>
      </c>
      <c r="C303" s="26" t="s">
        <v>1243</v>
      </c>
      <c r="D303" s="31" t="s">
        <v>679</v>
      </c>
      <c r="E303" s="29">
        <v>750</v>
      </c>
      <c r="F303" s="1">
        <v>639</v>
      </c>
      <c r="G303" s="5"/>
    </row>
    <row r="304" spans="1:7" ht="15.75">
      <c r="A304" s="54" t="s">
        <v>341</v>
      </c>
      <c r="B304" s="55" t="s">
        <v>198</v>
      </c>
      <c r="C304" s="26" t="s">
        <v>1244</v>
      </c>
      <c r="D304" s="31" t="s">
        <v>680</v>
      </c>
      <c r="E304" s="29">
        <v>2764</v>
      </c>
      <c r="F304" s="1">
        <v>2328</v>
      </c>
      <c r="G304" s="5"/>
    </row>
    <row r="305" spans="1:7" ht="15.75">
      <c r="A305" s="54" t="s">
        <v>341</v>
      </c>
      <c r="B305" s="31" t="s">
        <v>198</v>
      </c>
      <c r="C305" s="26" t="s">
        <v>1245</v>
      </c>
      <c r="D305" s="31" t="s">
        <v>681</v>
      </c>
      <c r="E305" s="29">
        <v>458</v>
      </c>
      <c r="F305" s="1">
        <v>361</v>
      </c>
      <c r="G305" s="5"/>
    </row>
    <row r="306" spans="1:7" ht="15.75">
      <c r="A306" s="54" t="s">
        <v>341</v>
      </c>
      <c r="B306" s="31" t="s">
        <v>198</v>
      </c>
      <c r="C306" s="26" t="s">
        <v>1246</v>
      </c>
      <c r="D306" s="31" t="s">
        <v>682</v>
      </c>
      <c r="E306" s="29">
        <v>2027</v>
      </c>
      <c r="F306" s="1">
        <v>1636</v>
      </c>
      <c r="G306" s="5"/>
    </row>
    <row r="307" spans="1:7" ht="15.75">
      <c r="A307" s="54" t="s">
        <v>341</v>
      </c>
      <c r="B307" s="31" t="s">
        <v>198</v>
      </c>
      <c r="C307" s="26" t="s">
        <v>1247</v>
      </c>
      <c r="D307" s="31" t="s">
        <v>683</v>
      </c>
      <c r="E307" s="29">
        <v>1783</v>
      </c>
      <c r="F307" s="1">
        <v>1452</v>
      </c>
      <c r="G307" s="5"/>
    </row>
    <row r="308" spans="1:7" ht="15.75">
      <c r="A308" s="54" t="s">
        <v>314</v>
      </c>
      <c r="B308" s="55" t="s">
        <v>179</v>
      </c>
      <c r="C308" s="26" t="s">
        <v>1248</v>
      </c>
      <c r="D308" s="31" t="s">
        <v>684</v>
      </c>
      <c r="E308" s="29">
        <v>8248</v>
      </c>
      <c r="F308" s="1">
        <v>6322</v>
      </c>
      <c r="G308" s="5"/>
    </row>
    <row r="309" spans="1:7" ht="15.75">
      <c r="A309" s="54" t="s">
        <v>314</v>
      </c>
      <c r="B309" s="55" t="s">
        <v>179</v>
      </c>
      <c r="C309" s="26" t="s">
        <v>1249</v>
      </c>
      <c r="D309" s="31" t="s">
        <v>685</v>
      </c>
      <c r="E309" s="29">
        <v>550</v>
      </c>
      <c r="F309" s="1">
        <v>431</v>
      </c>
      <c r="G309" s="5"/>
    </row>
    <row r="310" spans="1:7" ht="15.75">
      <c r="A310" s="54" t="s">
        <v>314</v>
      </c>
      <c r="B310" s="55" t="s">
        <v>179</v>
      </c>
      <c r="C310" s="26" t="s">
        <v>1250</v>
      </c>
      <c r="D310" s="31" t="s">
        <v>686</v>
      </c>
      <c r="E310" s="29">
        <v>631</v>
      </c>
      <c r="F310" s="1">
        <v>478</v>
      </c>
      <c r="G310" s="5"/>
    </row>
    <row r="311" spans="1:7" ht="15.75">
      <c r="A311" s="54" t="s">
        <v>314</v>
      </c>
      <c r="B311" s="55" t="s">
        <v>179</v>
      </c>
      <c r="C311" s="26" t="s">
        <v>1251</v>
      </c>
      <c r="D311" s="31" t="s">
        <v>687</v>
      </c>
      <c r="E311" s="29">
        <v>1001</v>
      </c>
      <c r="F311" s="1">
        <v>776</v>
      </c>
      <c r="G311" s="5"/>
    </row>
    <row r="312" spans="1:7" ht="15.75">
      <c r="A312" s="54" t="s">
        <v>314</v>
      </c>
      <c r="B312" s="55" t="s">
        <v>179</v>
      </c>
      <c r="C312" s="26" t="s">
        <v>1252</v>
      </c>
      <c r="D312" s="31" t="s">
        <v>688</v>
      </c>
      <c r="E312" s="29">
        <v>517</v>
      </c>
      <c r="F312" s="1">
        <v>409</v>
      </c>
      <c r="G312" s="5"/>
    </row>
    <row r="313" spans="1:7" ht="15.75">
      <c r="A313" s="54" t="s">
        <v>314</v>
      </c>
      <c r="B313" s="55" t="s">
        <v>179</v>
      </c>
      <c r="C313" s="26" t="s">
        <v>1253</v>
      </c>
      <c r="D313" s="31" t="s">
        <v>689</v>
      </c>
      <c r="E313" s="29">
        <v>372</v>
      </c>
      <c r="F313" s="1">
        <v>317</v>
      </c>
      <c r="G313" s="5"/>
    </row>
    <row r="314" spans="1:7" ht="15.75">
      <c r="A314" s="54" t="s">
        <v>314</v>
      </c>
      <c r="B314" s="55" t="s">
        <v>179</v>
      </c>
      <c r="C314" s="26" t="s">
        <v>1254</v>
      </c>
      <c r="D314" s="31" t="s">
        <v>690</v>
      </c>
      <c r="E314" s="29">
        <v>404</v>
      </c>
      <c r="F314" s="1">
        <v>323</v>
      </c>
      <c r="G314" s="5"/>
    </row>
    <row r="315" spans="1:7" ht="15.75">
      <c r="A315" s="54" t="s">
        <v>314</v>
      </c>
      <c r="B315" s="55" t="s">
        <v>179</v>
      </c>
      <c r="C315" s="26" t="s">
        <v>1255</v>
      </c>
      <c r="D315" s="31" t="s">
        <v>691</v>
      </c>
      <c r="E315" s="29">
        <v>561</v>
      </c>
      <c r="F315" s="1">
        <v>441</v>
      </c>
      <c r="G315" s="5"/>
    </row>
    <row r="316" spans="1:7" ht="15.75">
      <c r="A316" s="54" t="s">
        <v>314</v>
      </c>
      <c r="B316" s="55" t="s">
        <v>179</v>
      </c>
      <c r="C316" s="26" t="s">
        <v>1256</v>
      </c>
      <c r="D316" s="31" t="s">
        <v>692</v>
      </c>
      <c r="E316" s="29">
        <v>322</v>
      </c>
      <c r="F316" s="1">
        <v>280</v>
      </c>
      <c r="G316" s="5"/>
    </row>
    <row r="317" spans="1:7" s="11" customFormat="1" ht="15.75">
      <c r="A317" s="54" t="s">
        <v>314</v>
      </c>
      <c r="B317" s="55" t="s">
        <v>179</v>
      </c>
      <c r="C317" s="26" t="s">
        <v>1257</v>
      </c>
      <c r="D317" s="31" t="s">
        <v>693</v>
      </c>
      <c r="E317" s="29">
        <v>418</v>
      </c>
      <c r="F317" s="11">
        <v>366</v>
      </c>
      <c r="G317" s="43"/>
    </row>
    <row r="318" spans="1:7" ht="15.75">
      <c r="A318" s="54" t="s">
        <v>300</v>
      </c>
      <c r="B318" s="55" t="s">
        <v>171</v>
      </c>
      <c r="C318" s="26" t="s">
        <v>1258</v>
      </c>
      <c r="D318" s="31" t="s">
        <v>694</v>
      </c>
      <c r="E318" s="29">
        <v>2078</v>
      </c>
      <c r="F318" s="1">
        <v>1623</v>
      </c>
      <c r="G318" s="5"/>
    </row>
    <row r="319" spans="1:7" s="11" customFormat="1" ht="15.75">
      <c r="A319" s="54" t="s">
        <v>300</v>
      </c>
      <c r="B319" s="55" t="s">
        <v>171</v>
      </c>
      <c r="C319" s="26" t="s">
        <v>1259</v>
      </c>
      <c r="D319" s="31" t="s">
        <v>695</v>
      </c>
      <c r="E319" s="29">
        <v>353</v>
      </c>
      <c r="F319" s="11">
        <v>260</v>
      </c>
      <c r="G319" s="5"/>
    </row>
    <row r="320" spans="1:7" ht="15.75">
      <c r="A320" s="54" t="s">
        <v>300</v>
      </c>
      <c r="B320" s="55" t="s">
        <v>171</v>
      </c>
      <c r="C320" s="26" t="s">
        <v>1260</v>
      </c>
      <c r="D320" s="31" t="s">
        <v>696</v>
      </c>
      <c r="E320" s="29">
        <v>1134</v>
      </c>
      <c r="F320" s="1">
        <v>928</v>
      </c>
      <c r="G320" s="5"/>
    </row>
    <row r="321" spans="1:7" ht="15.75">
      <c r="A321" s="54" t="s">
        <v>300</v>
      </c>
      <c r="B321" s="55" t="s">
        <v>171</v>
      </c>
      <c r="C321" s="26" t="s">
        <v>1261</v>
      </c>
      <c r="D321" s="31" t="s">
        <v>697</v>
      </c>
      <c r="E321" s="29">
        <v>811</v>
      </c>
      <c r="F321" s="1">
        <v>685</v>
      </c>
      <c r="G321" s="5"/>
    </row>
    <row r="322" spans="1:7" ht="15.75">
      <c r="A322" s="54" t="s">
        <v>300</v>
      </c>
      <c r="B322" s="55" t="s">
        <v>171</v>
      </c>
      <c r="C322" s="26" t="s">
        <v>1262</v>
      </c>
      <c r="D322" s="31" t="s">
        <v>698</v>
      </c>
      <c r="E322" s="29">
        <v>609</v>
      </c>
      <c r="F322" s="1">
        <v>513</v>
      </c>
      <c r="G322" s="5"/>
    </row>
    <row r="323" spans="1:7" ht="15.75">
      <c r="A323" s="54" t="s">
        <v>300</v>
      </c>
      <c r="B323" s="55" t="s">
        <v>171</v>
      </c>
      <c r="C323" s="26" t="s">
        <v>1263</v>
      </c>
      <c r="D323" s="31" t="s">
        <v>699</v>
      </c>
      <c r="E323" s="29">
        <v>642</v>
      </c>
      <c r="F323" s="1">
        <v>537</v>
      </c>
      <c r="G323" s="5"/>
    </row>
    <row r="324" spans="1:7" ht="15.75">
      <c r="A324" s="54" t="s">
        <v>366</v>
      </c>
      <c r="B324" s="55" t="s">
        <v>29</v>
      </c>
      <c r="C324" s="26" t="s">
        <v>1264</v>
      </c>
      <c r="D324" s="31" t="s">
        <v>700</v>
      </c>
      <c r="E324" s="29">
        <v>1437</v>
      </c>
      <c r="F324" s="1">
        <v>1087</v>
      </c>
      <c r="G324" s="5"/>
    </row>
    <row r="325" spans="1:7" ht="15.75">
      <c r="A325" s="54" t="s">
        <v>366</v>
      </c>
      <c r="B325" s="55" t="s">
        <v>29</v>
      </c>
      <c r="C325" s="26" t="s">
        <v>1265</v>
      </c>
      <c r="D325" s="31" t="s">
        <v>701</v>
      </c>
      <c r="E325" s="29">
        <v>295</v>
      </c>
      <c r="F325" s="1">
        <v>243</v>
      </c>
      <c r="G325" s="5"/>
    </row>
    <row r="326" spans="1:7" ht="15.75">
      <c r="A326" s="54" t="s">
        <v>366</v>
      </c>
      <c r="B326" s="55" t="s">
        <v>29</v>
      </c>
      <c r="C326" s="26" t="s">
        <v>1266</v>
      </c>
      <c r="D326" s="31" t="s">
        <v>702</v>
      </c>
      <c r="E326" s="29">
        <v>536</v>
      </c>
      <c r="F326" s="1">
        <v>405</v>
      </c>
      <c r="G326" s="5"/>
    </row>
    <row r="327" spans="1:7" ht="15.75">
      <c r="A327" s="54" t="s">
        <v>366</v>
      </c>
      <c r="B327" s="55" t="s">
        <v>29</v>
      </c>
      <c r="C327" s="26" t="s">
        <v>1267</v>
      </c>
      <c r="D327" s="31" t="s">
        <v>703</v>
      </c>
      <c r="E327" s="29">
        <v>605</v>
      </c>
      <c r="F327" s="1">
        <v>468</v>
      </c>
      <c r="G327" s="5"/>
    </row>
    <row r="328" spans="1:7" ht="15.75">
      <c r="A328" s="54" t="s">
        <v>279</v>
      </c>
      <c r="B328" s="55" t="s">
        <v>30</v>
      </c>
      <c r="C328" s="26" t="s">
        <v>1268</v>
      </c>
      <c r="D328" s="31" t="s">
        <v>704</v>
      </c>
      <c r="E328" s="29">
        <v>423</v>
      </c>
      <c r="F328" s="1">
        <v>307</v>
      </c>
      <c r="G328" s="5"/>
    </row>
    <row r="329" spans="1:7" ht="15.75">
      <c r="A329" s="54" t="s">
        <v>279</v>
      </c>
      <c r="B329" s="55" t="s">
        <v>30</v>
      </c>
      <c r="C329" s="26" t="s">
        <v>1269</v>
      </c>
      <c r="D329" s="31" t="s">
        <v>705</v>
      </c>
      <c r="E329" s="29">
        <v>705</v>
      </c>
      <c r="F329" s="1">
        <v>576</v>
      </c>
      <c r="G329" s="5"/>
    </row>
    <row r="330" spans="1:7" ht="15.75">
      <c r="A330" s="54" t="s">
        <v>279</v>
      </c>
      <c r="B330" s="55" t="s">
        <v>30</v>
      </c>
      <c r="C330" s="26" t="s">
        <v>1270</v>
      </c>
      <c r="D330" s="31" t="s">
        <v>706</v>
      </c>
      <c r="E330" s="29">
        <v>286</v>
      </c>
      <c r="F330" s="1">
        <v>230</v>
      </c>
      <c r="G330" s="5"/>
    </row>
    <row r="331" spans="1:7" ht="15.75">
      <c r="A331" s="54" t="s">
        <v>279</v>
      </c>
      <c r="B331" s="55" t="s">
        <v>30</v>
      </c>
      <c r="C331" s="26" t="s">
        <v>1271</v>
      </c>
      <c r="D331" s="31" t="s">
        <v>707</v>
      </c>
      <c r="E331" s="29">
        <v>534</v>
      </c>
      <c r="F331" s="1">
        <v>433</v>
      </c>
      <c r="G331" s="5"/>
    </row>
    <row r="332" spans="1:7" ht="15.75">
      <c r="A332" s="54" t="s">
        <v>279</v>
      </c>
      <c r="B332" s="55" t="s">
        <v>30</v>
      </c>
      <c r="C332" s="26" t="s">
        <v>1272</v>
      </c>
      <c r="D332" s="31" t="s">
        <v>708</v>
      </c>
      <c r="E332" s="29">
        <v>700</v>
      </c>
      <c r="F332" s="1">
        <v>574</v>
      </c>
      <c r="G332" s="5"/>
    </row>
    <row r="333" spans="1:7" ht="15.75">
      <c r="A333" s="54" t="s">
        <v>315</v>
      </c>
      <c r="B333" s="55" t="s">
        <v>180</v>
      </c>
      <c r="C333" s="26" t="s">
        <v>1273</v>
      </c>
      <c r="D333" s="31" t="s">
        <v>709</v>
      </c>
      <c r="E333" s="29">
        <v>7503</v>
      </c>
      <c r="F333" s="1">
        <v>5826</v>
      </c>
      <c r="G333" s="5"/>
    </row>
    <row r="334" spans="1:7" ht="15.75">
      <c r="A334" s="54" t="s">
        <v>315</v>
      </c>
      <c r="B334" s="55" t="s">
        <v>180</v>
      </c>
      <c r="C334" s="26" t="s">
        <v>1274</v>
      </c>
      <c r="D334" s="31" t="s">
        <v>710</v>
      </c>
      <c r="E334" s="29">
        <v>1352</v>
      </c>
      <c r="F334" s="1">
        <v>1095</v>
      </c>
      <c r="G334" s="5"/>
    </row>
    <row r="335" spans="1:7" ht="15.75">
      <c r="A335" s="54" t="s">
        <v>315</v>
      </c>
      <c r="B335" s="55" t="s">
        <v>180</v>
      </c>
      <c r="C335" s="26" t="s">
        <v>1275</v>
      </c>
      <c r="D335" s="31" t="s">
        <v>711</v>
      </c>
      <c r="E335" s="29">
        <v>1275</v>
      </c>
      <c r="F335" s="1">
        <v>1038</v>
      </c>
      <c r="G335" s="5"/>
    </row>
    <row r="336" spans="1:7" ht="15.75">
      <c r="A336" s="54" t="s">
        <v>315</v>
      </c>
      <c r="B336" s="55" t="s">
        <v>180</v>
      </c>
      <c r="C336" s="26" t="s">
        <v>1276</v>
      </c>
      <c r="D336" s="31" t="s">
        <v>712</v>
      </c>
      <c r="E336" s="29">
        <v>1483</v>
      </c>
      <c r="F336" s="1">
        <v>1208</v>
      </c>
      <c r="G336" s="5"/>
    </row>
    <row r="337" spans="1:7" ht="15.75">
      <c r="A337" s="54" t="s">
        <v>315</v>
      </c>
      <c r="B337" s="55" t="s">
        <v>180</v>
      </c>
      <c r="C337" s="26" t="s">
        <v>1277</v>
      </c>
      <c r="D337" s="31" t="s">
        <v>713</v>
      </c>
      <c r="E337" s="29">
        <v>1202</v>
      </c>
      <c r="F337" s="1">
        <v>954</v>
      </c>
      <c r="G337" s="5"/>
    </row>
    <row r="338" spans="1:7" ht="15.75">
      <c r="A338" s="54" t="s">
        <v>315</v>
      </c>
      <c r="B338" s="55" t="s">
        <v>180</v>
      </c>
      <c r="C338" s="26" t="s">
        <v>1278</v>
      </c>
      <c r="D338" s="31" t="s">
        <v>714</v>
      </c>
      <c r="E338" s="29">
        <v>1718</v>
      </c>
      <c r="F338" s="1">
        <v>1420</v>
      </c>
      <c r="G338" s="5"/>
    </row>
    <row r="339" spans="1:7" ht="15.75">
      <c r="A339" s="54" t="s">
        <v>315</v>
      </c>
      <c r="B339" s="55" t="s">
        <v>180</v>
      </c>
      <c r="C339" s="26" t="s">
        <v>1279</v>
      </c>
      <c r="D339" s="31" t="s">
        <v>715</v>
      </c>
      <c r="E339" s="29">
        <v>687</v>
      </c>
      <c r="F339" s="1">
        <v>480</v>
      </c>
      <c r="G339" s="5"/>
    </row>
    <row r="340" spans="1:7" ht="15.75">
      <c r="A340" s="54" t="s">
        <v>315</v>
      </c>
      <c r="B340" s="55" t="s">
        <v>180</v>
      </c>
      <c r="C340" s="26" t="s">
        <v>1280</v>
      </c>
      <c r="D340" s="31" t="s">
        <v>716</v>
      </c>
      <c r="E340" s="29">
        <v>1229</v>
      </c>
      <c r="F340" s="1">
        <v>1023</v>
      </c>
      <c r="G340" s="5"/>
    </row>
    <row r="341" spans="1:7" ht="15.75">
      <c r="A341" s="54" t="s">
        <v>315</v>
      </c>
      <c r="B341" s="55" t="s">
        <v>180</v>
      </c>
      <c r="C341" s="26" t="s">
        <v>1281</v>
      </c>
      <c r="D341" s="31" t="s">
        <v>717</v>
      </c>
      <c r="E341" s="29">
        <v>1295</v>
      </c>
      <c r="F341" s="1">
        <v>1034</v>
      </c>
      <c r="G341" s="5"/>
    </row>
    <row r="342" spans="1:7" s="11" customFormat="1" ht="15.75">
      <c r="A342" s="54" t="s">
        <v>315</v>
      </c>
      <c r="B342" s="55" t="s">
        <v>180</v>
      </c>
      <c r="C342" s="26" t="s">
        <v>1282</v>
      </c>
      <c r="D342" s="31" t="s">
        <v>718</v>
      </c>
      <c r="E342" s="29">
        <v>923</v>
      </c>
      <c r="F342" s="11">
        <v>711</v>
      </c>
      <c r="G342" s="43"/>
    </row>
    <row r="343" spans="1:7" ht="15.75">
      <c r="A343" s="54" t="s">
        <v>315</v>
      </c>
      <c r="B343" s="55" t="s">
        <v>180</v>
      </c>
      <c r="C343" s="26" t="s">
        <v>1283</v>
      </c>
      <c r="D343" s="31" t="s">
        <v>719</v>
      </c>
      <c r="E343" s="29">
        <v>690</v>
      </c>
      <c r="F343" s="1">
        <v>559</v>
      </c>
      <c r="G343" s="5"/>
    </row>
    <row r="344" spans="1:7" s="11" customFormat="1" ht="15.75">
      <c r="A344" s="54" t="s">
        <v>315</v>
      </c>
      <c r="B344" s="55" t="s">
        <v>180</v>
      </c>
      <c r="C344" s="26" t="s">
        <v>1284</v>
      </c>
      <c r="D344" s="31" t="s">
        <v>720</v>
      </c>
      <c r="E344" s="29">
        <v>969</v>
      </c>
      <c r="F344" s="11">
        <v>809</v>
      </c>
      <c r="G344" s="5"/>
    </row>
    <row r="345" spans="1:7" ht="15.75">
      <c r="A345" s="54" t="s">
        <v>315</v>
      </c>
      <c r="B345" s="55" t="s">
        <v>180</v>
      </c>
      <c r="C345" s="26" t="s">
        <v>1285</v>
      </c>
      <c r="D345" s="31" t="s">
        <v>721</v>
      </c>
      <c r="E345" s="29">
        <v>1553</v>
      </c>
      <c r="F345" s="1">
        <v>1271</v>
      </c>
      <c r="G345" s="5"/>
    </row>
    <row r="346" spans="1:7" ht="15.75">
      <c r="A346" s="54" t="s">
        <v>315</v>
      </c>
      <c r="B346" s="55" t="s">
        <v>180</v>
      </c>
      <c r="C346" s="26" t="s">
        <v>1286</v>
      </c>
      <c r="D346" s="31" t="s">
        <v>722</v>
      </c>
      <c r="E346" s="29">
        <v>1371</v>
      </c>
      <c r="F346" s="1">
        <v>1097</v>
      </c>
      <c r="G346" s="5"/>
    </row>
    <row r="347" spans="1:7" ht="15.75">
      <c r="A347" s="54" t="s">
        <v>315</v>
      </c>
      <c r="B347" s="55" t="s">
        <v>180</v>
      </c>
      <c r="C347" s="26" t="s">
        <v>1287</v>
      </c>
      <c r="D347" s="31" t="s">
        <v>723</v>
      </c>
      <c r="E347" s="29">
        <v>627</v>
      </c>
      <c r="F347" s="1">
        <v>510</v>
      </c>
      <c r="G347" s="5"/>
    </row>
    <row r="348" spans="1:7" ht="15.75">
      <c r="A348" s="54" t="s">
        <v>277</v>
      </c>
      <c r="B348" s="55" t="s">
        <v>158</v>
      </c>
      <c r="C348" s="26" t="s">
        <v>1288</v>
      </c>
      <c r="D348" s="31" t="s">
        <v>724</v>
      </c>
      <c r="E348" s="29">
        <v>1365</v>
      </c>
      <c r="F348" s="1">
        <v>1168</v>
      </c>
      <c r="G348" s="5"/>
    </row>
    <row r="349" spans="1:7" ht="15.75">
      <c r="A349" s="54" t="s">
        <v>277</v>
      </c>
      <c r="B349" s="55" t="s">
        <v>158</v>
      </c>
      <c r="C349" s="26" t="s">
        <v>1289</v>
      </c>
      <c r="D349" s="31" t="s">
        <v>725</v>
      </c>
      <c r="E349" s="29">
        <v>1137</v>
      </c>
      <c r="F349" s="1">
        <v>926</v>
      </c>
      <c r="G349" s="5"/>
    </row>
    <row r="350" spans="1:7" ht="15.75">
      <c r="A350" s="54" t="s">
        <v>313</v>
      </c>
      <c r="B350" s="55" t="s">
        <v>31</v>
      </c>
      <c r="C350" s="26" t="s">
        <v>1290</v>
      </c>
      <c r="D350" s="31" t="s">
        <v>726</v>
      </c>
      <c r="E350" s="29">
        <v>1647</v>
      </c>
      <c r="F350" s="1">
        <v>1387</v>
      </c>
      <c r="G350" s="5"/>
    </row>
    <row r="351" spans="1:7" ht="15.75">
      <c r="A351" s="54" t="s">
        <v>313</v>
      </c>
      <c r="B351" s="55" t="s">
        <v>31</v>
      </c>
      <c r="C351" s="26" t="s">
        <v>1291</v>
      </c>
      <c r="D351" s="31" t="s">
        <v>727</v>
      </c>
      <c r="E351" s="29">
        <v>737</v>
      </c>
      <c r="F351" s="1">
        <v>634</v>
      </c>
      <c r="G351" s="5"/>
    </row>
    <row r="352" spans="1:7" ht="15.75">
      <c r="A352" s="54" t="s">
        <v>358</v>
      </c>
      <c r="B352" s="55" t="s">
        <v>209</v>
      </c>
      <c r="C352" s="26" t="s">
        <v>1292</v>
      </c>
      <c r="D352" s="31" t="s">
        <v>728</v>
      </c>
      <c r="E352" s="29">
        <v>1853</v>
      </c>
      <c r="F352" s="1">
        <v>1494</v>
      </c>
      <c r="G352" s="5"/>
    </row>
    <row r="353" spans="1:7" ht="15.75">
      <c r="A353" s="54" t="s">
        <v>358</v>
      </c>
      <c r="B353" s="55" t="s">
        <v>209</v>
      </c>
      <c r="C353" s="26" t="s">
        <v>1293</v>
      </c>
      <c r="D353" s="31" t="s">
        <v>729</v>
      </c>
      <c r="E353" s="29">
        <v>716</v>
      </c>
      <c r="F353" s="1">
        <v>591</v>
      </c>
      <c r="G353" s="5"/>
    </row>
    <row r="354" spans="1:7" ht="15.75">
      <c r="A354" s="54" t="s">
        <v>358</v>
      </c>
      <c r="B354" s="55" t="s">
        <v>209</v>
      </c>
      <c r="C354" s="26" t="s">
        <v>1294</v>
      </c>
      <c r="D354" s="31" t="s">
        <v>730</v>
      </c>
      <c r="E354" s="29">
        <v>672</v>
      </c>
      <c r="F354" s="1">
        <v>579</v>
      </c>
      <c r="G354" s="5"/>
    </row>
    <row r="355" spans="1:7" ht="15.75">
      <c r="A355" s="54" t="s">
        <v>286</v>
      </c>
      <c r="B355" s="55" t="s">
        <v>32</v>
      </c>
      <c r="C355" s="26" t="s">
        <v>1295</v>
      </c>
      <c r="D355" s="31" t="s">
        <v>731</v>
      </c>
      <c r="E355" s="29">
        <v>2140</v>
      </c>
      <c r="F355" s="1">
        <v>1741</v>
      </c>
      <c r="G355" s="5"/>
    </row>
    <row r="356" spans="1:7" ht="15.75">
      <c r="A356" s="54" t="s">
        <v>286</v>
      </c>
      <c r="B356" s="55" t="s">
        <v>32</v>
      </c>
      <c r="C356" s="26" t="s">
        <v>1296</v>
      </c>
      <c r="D356" s="31" t="s">
        <v>732</v>
      </c>
      <c r="E356" s="29">
        <v>281</v>
      </c>
      <c r="F356" s="1">
        <v>223</v>
      </c>
      <c r="G356" s="5"/>
    </row>
    <row r="357" spans="1:7" ht="15.75">
      <c r="A357" s="54" t="s">
        <v>286</v>
      </c>
      <c r="B357" s="55" t="s">
        <v>32</v>
      </c>
      <c r="C357" s="26" t="s">
        <v>1297</v>
      </c>
      <c r="D357" s="31" t="s">
        <v>733</v>
      </c>
      <c r="E357" s="29">
        <v>498</v>
      </c>
      <c r="F357" s="1">
        <v>418</v>
      </c>
      <c r="G357" s="5"/>
    </row>
    <row r="358" spans="1:7" ht="15.75">
      <c r="A358" s="54" t="s">
        <v>323</v>
      </c>
      <c r="B358" s="55" t="s">
        <v>33</v>
      </c>
      <c r="C358" s="26" t="s">
        <v>1298</v>
      </c>
      <c r="D358" s="31" t="s">
        <v>734</v>
      </c>
      <c r="E358" s="29">
        <v>24799</v>
      </c>
      <c r="F358" s="1">
        <v>17491</v>
      </c>
      <c r="G358" s="5"/>
    </row>
    <row r="359" spans="1:7" ht="15.75">
      <c r="A359" s="54" t="s">
        <v>323</v>
      </c>
      <c r="B359" s="31" t="s">
        <v>33</v>
      </c>
      <c r="C359" s="26" t="s">
        <v>1299</v>
      </c>
      <c r="D359" s="31" t="s">
        <v>735</v>
      </c>
      <c r="E359" s="29">
        <v>645</v>
      </c>
      <c r="F359" s="1">
        <v>524</v>
      </c>
      <c r="G359" s="5"/>
    </row>
    <row r="360" spans="1:7" ht="15.75">
      <c r="A360" s="54" t="s">
        <v>323</v>
      </c>
      <c r="B360" s="31" t="s">
        <v>33</v>
      </c>
      <c r="C360" s="26" t="s">
        <v>1300</v>
      </c>
      <c r="D360" s="31" t="s">
        <v>736</v>
      </c>
      <c r="E360" s="29">
        <v>920</v>
      </c>
      <c r="F360" s="1">
        <v>725</v>
      </c>
      <c r="G360" s="5"/>
    </row>
    <row r="361" spans="1:7" ht="15.75">
      <c r="A361" s="54" t="s">
        <v>323</v>
      </c>
      <c r="B361" s="31" t="s">
        <v>33</v>
      </c>
      <c r="C361" s="26" t="s">
        <v>1301</v>
      </c>
      <c r="D361" s="31" t="s">
        <v>737</v>
      </c>
      <c r="E361" s="29">
        <v>622</v>
      </c>
      <c r="F361" s="1">
        <v>484</v>
      </c>
      <c r="G361" s="5"/>
    </row>
    <row r="362" spans="1:7" ht="15.75">
      <c r="A362" s="54" t="s">
        <v>323</v>
      </c>
      <c r="B362" s="55" t="s">
        <v>33</v>
      </c>
      <c r="C362" s="26" t="s">
        <v>1302</v>
      </c>
      <c r="D362" s="31" t="s">
        <v>738</v>
      </c>
      <c r="E362" s="29">
        <v>1550</v>
      </c>
      <c r="F362" s="1">
        <v>1231</v>
      </c>
      <c r="G362" s="5"/>
    </row>
    <row r="363" spans="1:7" ht="15.75">
      <c r="A363" s="54" t="s">
        <v>323</v>
      </c>
      <c r="B363" s="55" t="s">
        <v>33</v>
      </c>
      <c r="C363" s="26" t="s">
        <v>1303</v>
      </c>
      <c r="D363" s="31" t="s">
        <v>739</v>
      </c>
      <c r="E363" s="29">
        <v>478</v>
      </c>
      <c r="F363" s="1">
        <v>389</v>
      </c>
      <c r="G363" s="5"/>
    </row>
    <row r="364" spans="1:7" ht="15.75">
      <c r="A364" s="54" t="s">
        <v>323</v>
      </c>
      <c r="B364" s="55" t="s">
        <v>33</v>
      </c>
      <c r="C364" s="26" t="s">
        <v>1304</v>
      </c>
      <c r="D364" s="31" t="s">
        <v>740</v>
      </c>
      <c r="E364" s="29">
        <v>530</v>
      </c>
      <c r="F364" s="1">
        <v>456</v>
      </c>
      <c r="G364" s="5"/>
    </row>
    <row r="365" spans="1:7" ht="15.75">
      <c r="A365" s="54" t="s">
        <v>323</v>
      </c>
      <c r="B365" s="55" t="s">
        <v>33</v>
      </c>
      <c r="C365" s="26" t="s">
        <v>1305</v>
      </c>
      <c r="D365" s="31" t="s">
        <v>741</v>
      </c>
      <c r="E365" s="29">
        <v>3135</v>
      </c>
      <c r="F365" s="1">
        <v>2309</v>
      </c>
      <c r="G365" s="5"/>
    </row>
    <row r="366" spans="1:7" ht="15.75">
      <c r="A366" s="54" t="s">
        <v>323</v>
      </c>
      <c r="B366" s="55" t="s">
        <v>33</v>
      </c>
      <c r="C366" s="26" t="s">
        <v>1306</v>
      </c>
      <c r="D366" s="31" t="s">
        <v>742</v>
      </c>
      <c r="E366" s="29">
        <v>1815</v>
      </c>
      <c r="F366" s="1">
        <v>1411</v>
      </c>
      <c r="G366" s="5"/>
    </row>
    <row r="367" spans="1:7" ht="15.75">
      <c r="A367" s="54" t="s">
        <v>323</v>
      </c>
      <c r="B367" s="55" t="s">
        <v>33</v>
      </c>
      <c r="C367" s="26" t="s">
        <v>1307</v>
      </c>
      <c r="D367" s="31" t="s">
        <v>743</v>
      </c>
      <c r="E367" s="29">
        <v>788</v>
      </c>
      <c r="F367" s="1">
        <v>613</v>
      </c>
      <c r="G367" s="5"/>
    </row>
    <row r="368" spans="1:7" ht="15.75">
      <c r="A368" s="54" t="s">
        <v>291</v>
      </c>
      <c r="B368" s="55" t="s">
        <v>34</v>
      </c>
      <c r="C368" s="26" t="s">
        <v>1308</v>
      </c>
      <c r="D368" s="31" t="s">
        <v>744</v>
      </c>
      <c r="E368" s="29">
        <v>7517</v>
      </c>
      <c r="F368" s="1">
        <v>5241</v>
      </c>
      <c r="G368" s="5"/>
    </row>
    <row r="369" spans="1:7" ht="15.75">
      <c r="A369" s="54" t="s">
        <v>291</v>
      </c>
      <c r="B369" s="55" t="s">
        <v>34</v>
      </c>
      <c r="C369" s="26" t="s">
        <v>1309</v>
      </c>
      <c r="D369" s="31" t="s">
        <v>745</v>
      </c>
      <c r="E369" s="29">
        <v>2655</v>
      </c>
      <c r="F369" s="1">
        <v>1927</v>
      </c>
      <c r="G369" s="5"/>
    </row>
    <row r="370" spans="1:7" ht="15.75">
      <c r="A370" s="54" t="s">
        <v>307</v>
      </c>
      <c r="B370" s="55" t="s">
        <v>35</v>
      </c>
      <c r="C370" s="26" t="s">
        <v>1310</v>
      </c>
      <c r="D370" s="31" t="s">
        <v>746</v>
      </c>
      <c r="E370" s="29">
        <v>2237</v>
      </c>
      <c r="F370" s="1">
        <v>1679</v>
      </c>
      <c r="G370" s="5"/>
    </row>
    <row r="371" spans="1:7" ht="15.75">
      <c r="A371" s="54" t="s">
        <v>307</v>
      </c>
      <c r="B371" s="55" t="s">
        <v>35</v>
      </c>
      <c r="C371" s="26" t="s">
        <v>1311</v>
      </c>
      <c r="D371" s="31" t="s">
        <v>747</v>
      </c>
      <c r="E371" s="29">
        <v>707</v>
      </c>
      <c r="F371" s="1">
        <v>560</v>
      </c>
      <c r="G371" s="5"/>
    </row>
    <row r="372" spans="1:7" ht="15.75">
      <c r="A372" s="54" t="s">
        <v>307</v>
      </c>
      <c r="B372" s="55" t="s">
        <v>35</v>
      </c>
      <c r="C372" s="26" t="s">
        <v>1312</v>
      </c>
      <c r="D372" s="31" t="s">
        <v>748</v>
      </c>
      <c r="E372" s="29">
        <v>1658</v>
      </c>
      <c r="F372" s="1">
        <v>1274</v>
      </c>
      <c r="G372" s="5"/>
    </row>
    <row r="373" spans="1:7" ht="15.75">
      <c r="A373" s="54" t="s">
        <v>307</v>
      </c>
      <c r="B373" s="55" t="s">
        <v>35</v>
      </c>
      <c r="C373" s="26" t="s">
        <v>1313</v>
      </c>
      <c r="D373" s="31" t="s">
        <v>749</v>
      </c>
      <c r="E373" s="29">
        <v>1099</v>
      </c>
      <c r="F373" s="1">
        <v>867</v>
      </c>
      <c r="G373" s="5"/>
    </row>
    <row r="374" spans="1:7" ht="15.75">
      <c r="A374" s="54" t="s">
        <v>309</v>
      </c>
      <c r="B374" s="55" t="s">
        <v>36</v>
      </c>
      <c r="C374" s="26" t="s">
        <v>1314</v>
      </c>
      <c r="D374" s="31" t="s">
        <v>750</v>
      </c>
      <c r="E374" s="29">
        <v>6297</v>
      </c>
      <c r="F374" s="1">
        <v>4719</v>
      </c>
      <c r="G374" s="5"/>
    </row>
    <row r="375" spans="1:7" ht="15.75">
      <c r="A375" s="54" t="s">
        <v>309</v>
      </c>
      <c r="B375" s="55" t="s">
        <v>36</v>
      </c>
      <c r="C375" s="26" t="s">
        <v>1315</v>
      </c>
      <c r="D375" s="31" t="s">
        <v>751</v>
      </c>
      <c r="E375" s="29">
        <v>982</v>
      </c>
      <c r="F375" s="1">
        <v>731</v>
      </c>
      <c r="G375" s="5"/>
    </row>
    <row r="376" spans="1:7" s="11" customFormat="1" ht="15.75">
      <c r="A376" s="54" t="s">
        <v>309</v>
      </c>
      <c r="B376" s="55" t="s">
        <v>36</v>
      </c>
      <c r="C376" s="26" t="s">
        <v>1316</v>
      </c>
      <c r="D376" s="31" t="s">
        <v>752</v>
      </c>
      <c r="E376" s="29">
        <v>1861</v>
      </c>
      <c r="F376" s="11">
        <v>1378</v>
      </c>
      <c r="G376" s="43"/>
    </row>
    <row r="377" spans="1:7" ht="15.75">
      <c r="A377" s="54" t="s">
        <v>309</v>
      </c>
      <c r="B377" s="55" t="s">
        <v>36</v>
      </c>
      <c r="C377" s="26" t="s">
        <v>1317</v>
      </c>
      <c r="D377" s="31" t="s">
        <v>753</v>
      </c>
      <c r="E377" s="29">
        <v>1154</v>
      </c>
      <c r="F377" s="1">
        <v>917</v>
      </c>
      <c r="G377" s="5"/>
    </row>
    <row r="378" spans="1:7" s="11" customFormat="1" ht="15.75">
      <c r="A378" s="54" t="s">
        <v>329</v>
      </c>
      <c r="B378" s="55" t="s">
        <v>37</v>
      </c>
      <c r="C378" s="26" t="s">
        <v>1318</v>
      </c>
      <c r="D378" s="31" t="s">
        <v>754</v>
      </c>
      <c r="E378" s="29">
        <v>6665</v>
      </c>
      <c r="F378" s="11">
        <v>5339</v>
      </c>
      <c r="G378" s="5"/>
    </row>
    <row r="379" spans="1:7" ht="15.75">
      <c r="A379" s="54" t="s">
        <v>329</v>
      </c>
      <c r="B379" s="55" t="s">
        <v>37</v>
      </c>
      <c r="C379" s="26" t="s">
        <v>1319</v>
      </c>
      <c r="D379" s="31" t="s">
        <v>755</v>
      </c>
      <c r="E379" s="29">
        <v>538</v>
      </c>
      <c r="F379" s="1">
        <v>456</v>
      </c>
      <c r="G379" s="5"/>
    </row>
    <row r="380" spans="1:7" ht="15.75">
      <c r="A380" s="54" t="s">
        <v>329</v>
      </c>
      <c r="B380" s="55" t="s">
        <v>37</v>
      </c>
      <c r="C380" s="26" t="s">
        <v>1320</v>
      </c>
      <c r="D380" s="31" t="s">
        <v>756</v>
      </c>
      <c r="E380" s="29">
        <v>663</v>
      </c>
      <c r="F380" s="1">
        <v>528</v>
      </c>
      <c r="G380" s="5"/>
    </row>
    <row r="381" spans="1:7" ht="15.75">
      <c r="A381" s="54" t="s">
        <v>329</v>
      </c>
      <c r="B381" s="55" t="s">
        <v>37</v>
      </c>
      <c r="C381" s="26" t="s">
        <v>1321</v>
      </c>
      <c r="D381" s="31" t="s">
        <v>757</v>
      </c>
      <c r="E381" s="29">
        <v>1036</v>
      </c>
      <c r="F381" s="1">
        <v>835</v>
      </c>
      <c r="G381" s="5"/>
    </row>
    <row r="382" spans="1:7" ht="15.75">
      <c r="A382" s="54" t="s">
        <v>329</v>
      </c>
      <c r="B382" s="55" t="s">
        <v>37</v>
      </c>
      <c r="C382" s="26" t="s">
        <v>1322</v>
      </c>
      <c r="D382" s="31" t="s">
        <v>758</v>
      </c>
      <c r="E382" s="29">
        <v>875</v>
      </c>
      <c r="F382" s="1">
        <v>741</v>
      </c>
      <c r="G382" s="5"/>
    </row>
    <row r="383" spans="1:7" ht="15.75">
      <c r="A383" s="54" t="s">
        <v>312</v>
      </c>
      <c r="B383" s="55" t="s">
        <v>38</v>
      </c>
      <c r="C383" s="26" t="s">
        <v>1323</v>
      </c>
      <c r="D383" s="31" t="s">
        <v>759</v>
      </c>
      <c r="E383" s="29">
        <v>7815</v>
      </c>
      <c r="F383" s="1">
        <v>5839</v>
      </c>
      <c r="G383" s="5"/>
    </row>
    <row r="384" spans="1:7" ht="15.75">
      <c r="A384" s="54" t="s">
        <v>312</v>
      </c>
      <c r="B384" s="55" t="s">
        <v>38</v>
      </c>
      <c r="C384" s="26" t="s">
        <v>1324</v>
      </c>
      <c r="D384" s="31" t="s">
        <v>760</v>
      </c>
      <c r="E384" s="29">
        <v>772</v>
      </c>
      <c r="F384" s="1">
        <v>637</v>
      </c>
      <c r="G384" s="5"/>
    </row>
    <row r="385" spans="1:7" ht="15.75">
      <c r="A385" s="54" t="s">
        <v>312</v>
      </c>
      <c r="B385" s="55" t="s">
        <v>38</v>
      </c>
      <c r="C385" s="26" t="s">
        <v>1325</v>
      </c>
      <c r="D385" s="31" t="s">
        <v>761</v>
      </c>
      <c r="E385" s="29">
        <v>1221</v>
      </c>
      <c r="F385" s="1">
        <v>991</v>
      </c>
      <c r="G385" s="5"/>
    </row>
    <row r="386" spans="1:7" ht="15.75">
      <c r="A386" s="54" t="s">
        <v>312</v>
      </c>
      <c r="B386" s="55" t="s">
        <v>38</v>
      </c>
      <c r="C386" s="26" t="s">
        <v>1326</v>
      </c>
      <c r="D386" s="31" t="s">
        <v>762</v>
      </c>
      <c r="E386" s="29">
        <v>744</v>
      </c>
      <c r="F386" s="1">
        <v>614</v>
      </c>
      <c r="G386" s="5"/>
    </row>
    <row r="387" spans="1:7" ht="15.75">
      <c r="A387" s="54" t="s">
        <v>312</v>
      </c>
      <c r="B387" s="55" t="s">
        <v>38</v>
      </c>
      <c r="C387" s="26" t="s">
        <v>1327</v>
      </c>
      <c r="D387" s="31" t="s">
        <v>763</v>
      </c>
      <c r="E387" s="29">
        <v>525</v>
      </c>
      <c r="F387" s="1">
        <v>447</v>
      </c>
      <c r="G387" s="5"/>
    </row>
    <row r="388" spans="1:7" ht="15.75">
      <c r="A388" s="54" t="s">
        <v>312</v>
      </c>
      <c r="B388" s="31" t="s">
        <v>38</v>
      </c>
      <c r="C388" s="26" t="s">
        <v>1328</v>
      </c>
      <c r="D388" s="31" t="s">
        <v>764</v>
      </c>
      <c r="E388" s="29">
        <v>822</v>
      </c>
      <c r="F388" s="1">
        <v>661</v>
      </c>
      <c r="G388" s="5"/>
    </row>
    <row r="389" spans="1:7" ht="15.75">
      <c r="A389" s="54" t="s">
        <v>334</v>
      </c>
      <c r="B389" s="31" t="s">
        <v>39</v>
      </c>
      <c r="C389" s="26" t="s">
        <v>1329</v>
      </c>
      <c r="D389" s="31" t="s">
        <v>765</v>
      </c>
      <c r="E389" s="29">
        <v>760</v>
      </c>
      <c r="F389" s="1">
        <v>613</v>
      </c>
      <c r="G389" s="5"/>
    </row>
    <row r="390" spans="1:7" ht="15.75">
      <c r="A390" s="54" t="s">
        <v>334</v>
      </c>
      <c r="B390" s="31" t="s">
        <v>39</v>
      </c>
      <c r="C390" s="54" t="s">
        <v>1330</v>
      </c>
      <c r="D390" s="31" t="s">
        <v>766</v>
      </c>
      <c r="E390" s="29">
        <v>1255</v>
      </c>
      <c r="F390" s="1">
        <v>1029</v>
      </c>
      <c r="G390" s="5"/>
    </row>
    <row r="391" spans="1:7" ht="15.75">
      <c r="A391" s="59" t="s">
        <v>334</v>
      </c>
      <c r="B391" s="15" t="s">
        <v>39</v>
      </c>
      <c r="C391" s="7" t="s">
        <v>1331</v>
      </c>
      <c r="D391" s="22" t="s">
        <v>767</v>
      </c>
      <c r="E391" s="43">
        <v>1395</v>
      </c>
      <c r="F391" s="1">
        <v>1132</v>
      </c>
      <c r="G391" s="5"/>
    </row>
    <row r="392" spans="1:7" s="11" customFormat="1" ht="15.75">
      <c r="A392" s="62" t="s">
        <v>334</v>
      </c>
      <c r="B392" s="22" t="s">
        <v>39</v>
      </c>
      <c r="C392" s="44" t="s">
        <v>1332</v>
      </c>
      <c r="D392" s="22" t="s">
        <v>768</v>
      </c>
      <c r="E392" s="43">
        <v>385</v>
      </c>
      <c r="F392" s="11">
        <v>335</v>
      </c>
      <c r="G392" s="43"/>
    </row>
    <row r="393" spans="1:7" ht="15.75">
      <c r="A393" s="59" t="s">
        <v>334</v>
      </c>
      <c r="B393" s="22" t="s">
        <v>39</v>
      </c>
      <c r="C393" s="44" t="s">
        <v>1333</v>
      </c>
      <c r="D393" s="22" t="s">
        <v>769</v>
      </c>
      <c r="E393" s="43">
        <v>485</v>
      </c>
      <c r="F393" s="1">
        <v>419</v>
      </c>
      <c r="G393" s="5"/>
    </row>
    <row r="394" spans="1:7" s="11" customFormat="1" ht="15.75">
      <c r="A394" s="62" t="s">
        <v>334</v>
      </c>
      <c r="B394" s="22" t="s">
        <v>39</v>
      </c>
      <c r="C394" s="44" t="s">
        <v>1334</v>
      </c>
      <c r="D394" s="22" t="s">
        <v>770</v>
      </c>
      <c r="E394" s="43">
        <v>721</v>
      </c>
      <c r="F394" s="11">
        <v>614</v>
      </c>
      <c r="G394" s="43"/>
    </row>
    <row r="395" spans="1:7" ht="15.75">
      <c r="A395" s="59" t="s">
        <v>359</v>
      </c>
      <c r="B395" s="15" t="s">
        <v>40</v>
      </c>
      <c r="C395" s="7" t="s">
        <v>1335</v>
      </c>
      <c r="D395" s="15" t="s">
        <v>771</v>
      </c>
      <c r="E395" s="5">
        <v>700</v>
      </c>
      <c r="F395" s="1">
        <v>571</v>
      </c>
      <c r="G395" s="5"/>
    </row>
    <row r="396" spans="1:7" ht="15.75">
      <c r="A396" s="59" t="s">
        <v>359</v>
      </c>
      <c r="B396" s="15" t="s">
        <v>40</v>
      </c>
      <c r="C396" s="7" t="s">
        <v>1336</v>
      </c>
      <c r="D396" s="15" t="s">
        <v>772</v>
      </c>
      <c r="E396" s="5">
        <v>678</v>
      </c>
      <c r="F396" s="1">
        <v>578</v>
      </c>
      <c r="G396" s="5"/>
    </row>
    <row r="397" spans="1:7" s="11" customFormat="1" ht="15.75">
      <c r="A397" s="62" t="s">
        <v>359</v>
      </c>
      <c r="B397" s="22" t="s">
        <v>40</v>
      </c>
      <c r="C397" s="44" t="s">
        <v>1337</v>
      </c>
      <c r="D397" s="22" t="s">
        <v>773</v>
      </c>
      <c r="E397" s="43">
        <v>547</v>
      </c>
      <c r="F397" s="11">
        <v>469</v>
      </c>
      <c r="G397" s="43"/>
    </row>
    <row r="398" spans="1:7" s="11" customFormat="1" ht="15.75">
      <c r="A398" s="62" t="s">
        <v>333</v>
      </c>
      <c r="B398" s="22" t="s">
        <v>193</v>
      </c>
      <c r="C398" s="44" t="s">
        <v>1338</v>
      </c>
      <c r="D398" s="22" t="s">
        <v>774</v>
      </c>
      <c r="E398" s="43">
        <v>1060</v>
      </c>
      <c r="F398" s="11">
        <v>819</v>
      </c>
      <c r="G398" s="43"/>
    </row>
    <row r="399" spans="1:7" s="11" customFormat="1" ht="15.75">
      <c r="A399" s="62" t="s">
        <v>333</v>
      </c>
      <c r="B399" s="22" t="s">
        <v>193</v>
      </c>
      <c r="C399" s="63" t="s">
        <v>1339</v>
      </c>
      <c r="D399" s="22" t="s">
        <v>775</v>
      </c>
      <c r="E399" s="43">
        <v>641</v>
      </c>
      <c r="F399" s="11">
        <v>508</v>
      </c>
      <c r="G399" s="43"/>
    </row>
    <row r="400" spans="1:7" s="11" customFormat="1" ht="15.75">
      <c r="A400" s="62" t="s">
        <v>333</v>
      </c>
      <c r="B400" s="22" t="s">
        <v>193</v>
      </c>
      <c r="C400" s="63" t="s">
        <v>1340</v>
      </c>
      <c r="D400" s="22" t="s">
        <v>776</v>
      </c>
      <c r="E400" s="43">
        <v>1141</v>
      </c>
      <c r="F400" s="11">
        <v>899</v>
      </c>
      <c r="G400" s="43"/>
    </row>
    <row r="401" spans="1:7" s="11" customFormat="1" ht="15.75">
      <c r="A401" s="63" t="s">
        <v>333</v>
      </c>
      <c r="B401" s="22" t="s">
        <v>193</v>
      </c>
      <c r="C401" s="63" t="s">
        <v>1341</v>
      </c>
      <c r="D401" s="22" t="s">
        <v>777</v>
      </c>
      <c r="E401" s="43">
        <v>945</v>
      </c>
      <c r="F401" s="11">
        <v>782</v>
      </c>
      <c r="G401" s="43"/>
    </row>
    <row r="402" spans="1:7" s="11" customFormat="1" ht="15.75">
      <c r="A402" s="63" t="s">
        <v>333</v>
      </c>
      <c r="B402" s="22" t="s">
        <v>193</v>
      </c>
      <c r="C402" s="62" t="s">
        <v>1342</v>
      </c>
      <c r="D402" s="22" t="s">
        <v>778</v>
      </c>
      <c r="E402" s="43">
        <v>797</v>
      </c>
      <c r="F402" s="11">
        <v>627</v>
      </c>
      <c r="G402" s="43"/>
    </row>
    <row r="403" spans="1:7" ht="15.75">
      <c r="A403" s="59" t="s">
        <v>333</v>
      </c>
      <c r="B403" s="55" t="s">
        <v>193</v>
      </c>
      <c r="C403" s="26" t="s">
        <v>1343</v>
      </c>
      <c r="D403" s="31" t="s">
        <v>779</v>
      </c>
      <c r="E403" s="29">
        <v>876</v>
      </c>
      <c r="F403" s="1">
        <v>741</v>
      </c>
      <c r="G403" s="5"/>
    </row>
    <row r="404" spans="1:7" ht="15.75">
      <c r="A404" s="59" t="s">
        <v>333</v>
      </c>
      <c r="B404" s="55" t="s">
        <v>193</v>
      </c>
      <c r="C404" s="26" t="s">
        <v>1344</v>
      </c>
      <c r="D404" s="31" t="s">
        <v>780</v>
      </c>
      <c r="E404" s="29">
        <v>1873</v>
      </c>
      <c r="F404" s="1">
        <v>1453</v>
      </c>
      <c r="G404" s="5"/>
    </row>
    <row r="405" spans="1:7" ht="15.75">
      <c r="A405" s="59" t="s">
        <v>333</v>
      </c>
      <c r="B405" s="55" t="s">
        <v>193</v>
      </c>
      <c r="C405" s="26" t="s">
        <v>1345</v>
      </c>
      <c r="D405" s="31" t="s">
        <v>781</v>
      </c>
      <c r="E405" s="29">
        <v>682</v>
      </c>
      <c r="F405" s="1">
        <v>585</v>
      </c>
      <c r="G405" s="5"/>
    </row>
    <row r="406" spans="1:7" s="11" customFormat="1" ht="15.75">
      <c r="A406" s="62" t="s">
        <v>333</v>
      </c>
      <c r="B406" s="22" t="s">
        <v>193</v>
      </c>
      <c r="C406" s="44" t="s">
        <v>1346</v>
      </c>
      <c r="D406" s="22" t="s">
        <v>782</v>
      </c>
      <c r="E406" s="43">
        <v>471</v>
      </c>
      <c r="F406" s="11">
        <v>368</v>
      </c>
      <c r="G406" s="43"/>
    </row>
    <row r="407" spans="1:7" ht="15.75">
      <c r="A407" s="59" t="s">
        <v>333</v>
      </c>
      <c r="B407" s="15" t="s">
        <v>193</v>
      </c>
      <c r="C407" s="7" t="s">
        <v>1347</v>
      </c>
      <c r="D407" s="15" t="s">
        <v>783</v>
      </c>
      <c r="E407" s="5">
        <v>1150</v>
      </c>
      <c r="F407" s="1">
        <v>899</v>
      </c>
      <c r="G407" s="5"/>
    </row>
    <row r="408" spans="1:7" ht="15.75">
      <c r="A408" s="59" t="s">
        <v>333</v>
      </c>
      <c r="B408" s="15" t="s">
        <v>193</v>
      </c>
      <c r="C408" s="7" t="s">
        <v>1348</v>
      </c>
      <c r="D408" s="15" t="s">
        <v>784</v>
      </c>
      <c r="E408" s="5">
        <v>691</v>
      </c>
      <c r="F408" s="1">
        <v>578</v>
      </c>
      <c r="G408" s="5"/>
    </row>
    <row r="409" spans="1:7" s="11" customFormat="1" ht="15.75">
      <c r="A409" s="62" t="s">
        <v>333</v>
      </c>
      <c r="B409" s="22" t="s">
        <v>193</v>
      </c>
      <c r="C409" s="44" t="s">
        <v>1349</v>
      </c>
      <c r="D409" s="22" t="s">
        <v>785</v>
      </c>
      <c r="E409" s="43">
        <v>883</v>
      </c>
      <c r="F409" s="11">
        <v>670</v>
      </c>
      <c r="G409" s="43"/>
    </row>
    <row r="410" spans="1:7" ht="15.75">
      <c r="A410" s="59" t="s">
        <v>333</v>
      </c>
      <c r="B410" s="15" t="s">
        <v>193</v>
      </c>
      <c r="C410" s="7" t="s">
        <v>1350</v>
      </c>
      <c r="D410" s="15" t="s">
        <v>786</v>
      </c>
      <c r="E410" s="5">
        <v>2742</v>
      </c>
      <c r="F410" s="1">
        <v>2145</v>
      </c>
      <c r="G410" s="5"/>
    </row>
    <row r="411" spans="1:7" s="11" customFormat="1" ht="15.75">
      <c r="A411" s="62" t="s">
        <v>333</v>
      </c>
      <c r="B411" s="22" t="s">
        <v>193</v>
      </c>
      <c r="C411" s="44" t="s">
        <v>1351</v>
      </c>
      <c r="D411" s="22" t="s">
        <v>787</v>
      </c>
      <c r="E411" s="43">
        <v>539</v>
      </c>
      <c r="F411" s="11">
        <v>444</v>
      </c>
      <c r="G411" s="43"/>
    </row>
    <row r="412" spans="1:7" ht="15.75">
      <c r="A412" s="59" t="s">
        <v>333</v>
      </c>
      <c r="B412" s="15" t="s">
        <v>193</v>
      </c>
      <c r="C412" s="7" t="s">
        <v>1352</v>
      </c>
      <c r="D412" s="15" t="s">
        <v>788</v>
      </c>
      <c r="E412" s="5">
        <v>442</v>
      </c>
      <c r="F412" s="1">
        <v>378</v>
      </c>
      <c r="G412" s="5"/>
    </row>
    <row r="413" spans="1:7" ht="15.75">
      <c r="A413" s="59" t="s">
        <v>333</v>
      </c>
      <c r="B413" s="15" t="s">
        <v>193</v>
      </c>
      <c r="C413" s="7" t="s">
        <v>1353</v>
      </c>
      <c r="D413" s="15" t="s">
        <v>789</v>
      </c>
      <c r="E413" s="5">
        <v>1875</v>
      </c>
      <c r="F413" s="1">
        <v>1471</v>
      </c>
      <c r="G413" s="5"/>
    </row>
    <row r="414" spans="1:7" ht="15.75">
      <c r="A414" s="59" t="s">
        <v>333</v>
      </c>
      <c r="B414" s="15" t="s">
        <v>193</v>
      </c>
      <c r="C414" s="7" t="s">
        <v>1354</v>
      </c>
      <c r="D414" s="15" t="s">
        <v>790</v>
      </c>
      <c r="E414" s="5">
        <v>929</v>
      </c>
      <c r="F414" s="1">
        <v>740</v>
      </c>
      <c r="G414" s="5"/>
    </row>
    <row r="415" spans="1:7" ht="15.75">
      <c r="A415" s="59" t="s">
        <v>333</v>
      </c>
      <c r="B415" s="15" t="s">
        <v>193</v>
      </c>
      <c r="C415" s="7" t="s">
        <v>1355</v>
      </c>
      <c r="D415" s="15" t="s">
        <v>791</v>
      </c>
      <c r="E415" s="5">
        <v>395</v>
      </c>
      <c r="F415" s="1">
        <v>317</v>
      </c>
      <c r="G415" s="5"/>
    </row>
    <row r="416" spans="1:7" ht="15.75">
      <c r="A416" s="59" t="s">
        <v>333</v>
      </c>
      <c r="B416" s="15" t="s">
        <v>193</v>
      </c>
      <c r="C416" s="7" t="s">
        <v>1356</v>
      </c>
      <c r="D416" s="15" t="s">
        <v>792</v>
      </c>
      <c r="E416" s="5">
        <v>677</v>
      </c>
      <c r="F416" s="1">
        <v>566</v>
      </c>
      <c r="G416" s="5"/>
    </row>
    <row r="417" spans="1:7" ht="15.75">
      <c r="A417" s="59" t="s">
        <v>333</v>
      </c>
      <c r="B417" s="15" t="s">
        <v>193</v>
      </c>
      <c r="C417" s="7" t="s">
        <v>1357</v>
      </c>
      <c r="D417" s="15" t="s">
        <v>793</v>
      </c>
      <c r="E417" s="5">
        <v>1075</v>
      </c>
      <c r="F417" s="1">
        <v>902</v>
      </c>
      <c r="G417" s="5"/>
    </row>
    <row r="418" spans="1:7" ht="15.75">
      <c r="A418" s="59" t="s">
        <v>333</v>
      </c>
      <c r="B418" s="15" t="s">
        <v>193</v>
      </c>
      <c r="C418" s="7" t="s">
        <v>1358</v>
      </c>
      <c r="D418" s="15" t="s">
        <v>794</v>
      </c>
      <c r="E418" s="5">
        <v>1332</v>
      </c>
      <c r="F418" s="1">
        <v>1024</v>
      </c>
      <c r="G418" s="5"/>
    </row>
    <row r="419" spans="1:7" ht="15.75">
      <c r="A419" s="59" t="s">
        <v>333</v>
      </c>
      <c r="B419" s="15" t="s">
        <v>193</v>
      </c>
      <c r="C419" s="7" t="s">
        <v>1359</v>
      </c>
      <c r="D419" s="15" t="s">
        <v>795</v>
      </c>
      <c r="E419" s="5">
        <v>2483</v>
      </c>
      <c r="F419" s="1">
        <v>1952</v>
      </c>
      <c r="G419" s="5"/>
    </row>
    <row r="420" spans="1:7" ht="15.75">
      <c r="A420" s="59" t="s">
        <v>333</v>
      </c>
      <c r="B420" s="15" t="s">
        <v>193</v>
      </c>
      <c r="C420" s="7" t="s">
        <v>1360</v>
      </c>
      <c r="D420" s="15" t="s">
        <v>796</v>
      </c>
      <c r="E420" s="5">
        <v>582</v>
      </c>
      <c r="F420" s="1">
        <v>463</v>
      </c>
      <c r="G420" s="5"/>
    </row>
    <row r="421" spans="1:7" ht="15.75">
      <c r="A421" s="59" t="s">
        <v>333</v>
      </c>
      <c r="B421" s="15" t="s">
        <v>193</v>
      </c>
      <c r="C421" s="7" t="s">
        <v>1361</v>
      </c>
      <c r="D421" s="15" t="s">
        <v>797</v>
      </c>
      <c r="E421" s="5">
        <v>822</v>
      </c>
      <c r="F421" s="1">
        <v>635</v>
      </c>
      <c r="G421" s="5"/>
    </row>
    <row r="422" spans="1:7" ht="15.75">
      <c r="A422" s="59" t="s">
        <v>333</v>
      </c>
      <c r="B422" s="15" t="s">
        <v>193</v>
      </c>
      <c r="C422" s="7" t="s">
        <v>1362</v>
      </c>
      <c r="D422" s="15" t="s">
        <v>798</v>
      </c>
      <c r="E422" s="5">
        <v>1515</v>
      </c>
      <c r="F422" s="1">
        <v>1228</v>
      </c>
      <c r="G422" s="5"/>
    </row>
    <row r="423" spans="1:7" ht="15.75">
      <c r="A423" s="59" t="s">
        <v>365</v>
      </c>
      <c r="B423" s="15" t="s">
        <v>215</v>
      </c>
      <c r="C423" s="7" t="s">
        <v>1363</v>
      </c>
      <c r="D423" s="15" t="s">
        <v>799</v>
      </c>
      <c r="E423" s="5">
        <v>2995</v>
      </c>
      <c r="F423" s="1">
        <v>2411</v>
      </c>
      <c r="G423" s="5"/>
    </row>
    <row r="424" spans="1:7" ht="15.75">
      <c r="A424" s="59" t="s">
        <v>365</v>
      </c>
      <c r="B424" s="15" t="s">
        <v>215</v>
      </c>
      <c r="C424" s="7" t="s">
        <v>1364</v>
      </c>
      <c r="D424" s="15" t="s">
        <v>800</v>
      </c>
      <c r="E424" s="5">
        <v>687</v>
      </c>
      <c r="F424" s="1">
        <v>582</v>
      </c>
      <c r="G424" s="5"/>
    </row>
    <row r="425" spans="1:7" ht="15.75">
      <c r="A425" s="59" t="s">
        <v>365</v>
      </c>
      <c r="B425" s="15" t="s">
        <v>215</v>
      </c>
      <c r="C425" s="7" t="s">
        <v>1365</v>
      </c>
      <c r="D425" s="15" t="s">
        <v>801</v>
      </c>
      <c r="E425" s="5">
        <v>686</v>
      </c>
      <c r="F425" s="1">
        <v>554</v>
      </c>
      <c r="G425" s="5"/>
    </row>
    <row r="426" spans="1:7" s="11" customFormat="1" ht="15.75">
      <c r="A426" s="62" t="s">
        <v>365</v>
      </c>
      <c r="B426" s="22" t="s">
        <v>215</v>
      </c>
      <c r="C426" s="44" t="s">
        <v>1366</v>
      </c>
      <c r="D426" s="22" t="s">
        <v>802</v>
      </c>
      <c r="E426" s="43">
        <v>1505</v>
      </c>
      <c r="F426" s="11">
        <v>1232</v>
      </c>
      <c r="G426" s="43"/>
    </row>
    <row r="427" spans="1:7" ht="15.75">
      <c r="A427" s="59" t="s">
        <v>269</v>
      </c>
      <c r="B427" s="15" t="s">
        <v>41</v>
      </c>
      <c r="C427" s="7" t="s">
        <v>1367</v>
      </c>
      <c r="D427" s="15" t="s">
        <v>803</v>
      </c>
      <c r="E427" s="5">
        <v>3951</v>
      </c>
      <c r="F427" s="1">
        <v>2872</v>
      </c>
      <c r="G427" s="5"/>
    </row>
    <row r="428" spans="1:7" s="11" customFormat="1" ht="15.75">
      <c r="A428" s="59" t="s">
        <v>269</v>
      </c>
      <c r="B428" s="15" t="s">
        <v>41</v>
      </c>
      <c r="C428" s="13" t="s">
        <v>1368</v>
      </c>
      <c r="D428" s="15" t="s">
        <v>804</v>
      </c>
      <c r="E428" s="5">
        <v>1810</v>
      </c>
      <c r="F428" s="11">
        <v>1305</v>
      </c>
      <c r="G428" s="5"/>
    </row>
    <row r="429" spans="1:7" ht="15.75">
      <c r="A429" s="59" t="s">
        <v>308</v>
      </c>
      <c r="B429" s="15" t="s">
        <v>176</v>
      </c>
      <c r="C429" s="13" t="s">
        <v>1369</v>
      </c>
      <c r="D429" s="15" t="s">
        <v>805</v>
      </c>
      <c r="E429" s="5">
        <v>6860</v>
      </c>
      <c r="F429" s="1">
        <v>4052</v>
      </c>
      <c r="G429" s="5"/>
    </row>
    <row r="430" spans="1:7" ht="15.75">
      <c r="A430" s="13" t="s">
        <v>308</v>
      </c>
      <c r="B430" s="15" t="s">
        <v>176</v>
      </c>
      <c r="C430" s="13" t="s">
        <v>1370</v>
      </c>
      <c r="D430" s="15" t="s">
        <v>806</v>
      </c>
      <c r="E430" s="5">
        <v>1245</v>
      </c>
      <c r="F430" s="1">
        <v>888</v>
      </c>
      <c r="G430" s="5"/>
    </row>
    <row r="431" spans="1:7" ht="15.75">
      <c r="A431" s="13" t="s">
        <v>308</v>
      </c>
      <c r="B431" s="15" t="s">
        <v>176</v>
      </c>
      <c r="C431" s="59" t="s">
        <v>1371</v>
      </c>
      <c r="D431" s="15" t="s">
        <v>807</v>
      </c>
      <c r="E431" s="5">
        <v>16548</v>
      </c>
      <c r="F431" s="1">
        <v>11349</v>
      </c>
      <c r="G431" s="5"/>
    </row>
    <row r="432" spans="1:7" ht="15.75">
      <c r="A432" s="59" t="s">
        <v>324</v>
      </c>
      <c r="B432" s="15" t="s">
        <v>187</v>
      </c>
      <c r="C432" s="59" t="s">
        <v>1372</v>
      </c>
      <c r="D432" s="15" t="s">
        <v>808</v>
      </c>
      <c r="E432" s="5">
        <v>11229</v>
      </c>
      <c r="F432" s="1">
        <v>6236</v>
      </c>
      <c r="G432" s="5"/>
    </row>
    <row r="433" spans="1:7" ht="15.75">
      <c r="A433" s="59" t="s">
        <v>324</v>
      </c>
      <c r="B433" s="15" t="s">
        <v>187</v>
      </c>
      <c r="C433" s="13" t="s">
        <v>1373</v>
      </c>
      <c r="D433" s="15" t="s">
        <v>809</v>
      </c>
      <c r="E433" s="5">
        <v>9154</v>
      </c>
      <c r="F433" s="1">
        <v>5424</v>
      </c>
      <c r="G433" s="5"/>
    </row>
    <row r="434" spans="1:7" ht="15.75">
      <c r="A434" s="59" t="s">
        <v>343</v>
      </c>
      <c r="B434" s="15" t="s">
        <v>42</v>
      </c>
      <c r="C434" s="7" t="s">
        <v>1374</v>
      </c>
      <c r="D434" s="15" t="s">
        <v>810</v>
      </c>
      <c r="E434" s="5">
        <v>18998</v>
      </c>
      <c r="F434" s="1">
        <v>10939</v>
      </c>
      <c r="G434" s="5"/>
    </row>
    <row r="435" spans="1:7" ht="15.75">
      <c r="A435" s="59" t="s">
        <v>343</v>
      </c>
      <c r="B435" s="15" t="s">
        <v>42</v>
      </c>
      <c r="C435" s="7" t="s">
        <v>1375</v>
      </c>
      <c r="D435" s="15" t="s">
        <v>811</v>
      </c>
      <c r="E435" s="5">
        <v>4939</v>
      </c>
      <c r="F435" s="1">
        <v>3003</v>
      </c>
      <c r="G435" s="5"/>
    </row>
    <row r="436" spans="1:7" ht="15.75">
      <c r="A436" s="59" t="s">
        <v>345</v>
      </c>
      <c r="B436" s="15" t="s">
        <v>138</v>
      </c>
      <c r="C436" s="7" t="s">
        <v>1376</v>
      </c>
      <c r="D436" s="15" t="s">
        <v>812</v>
      </c>
      <c r="E436" s="5">
        <v>3376</v>
      </c>
      <c r="F436" s="1">
        <v>2541</v>
      </c>
      <c r="G436" s="5"/>
    </row>
    <row r="437" spans="1:7" ht="15.75">
      <c r="A437" s="59" t="s">
        <v>345</v>
      </c>
      <c r="B437" s="15" t="s">
        <v>138</v>
      </c>
      <c r="C437" s="7" t="s">
        <v>1377</v>
      </c>
      <c r="D437" s="15" t="s">
        <v>813</v>
      </c>
      <c r="E437" s="5">
        <v>3901</v>
      </c>
      <c r="F437" s="1">
        <v>2881</v>
      </c>
      <c r="G437" s="5"/>
    </row>
    <row r="438" spans="1:7" ht="15.75">
      <c r="A438" s="59" t="s">
        <v>347</v>
      </c>
      <c r="B438" s="15" t="s">
        <v>43</v>
      </c>
      <c r="C438" s="7" t="s">
        <v>1378</v>
      </c>
      <c r="D438" s="15" t="s">
        <v>814</v>
      </c>
      <c r="E438" s="5">
        <v>12308</v>
      </c>
      <c r="F438" s="1">
        <v>9036</v>
      </c>
      <c r="G438" s="5"/>
    </row>
    <row r="439" spans="1:7" ht="15.75">
      <c r="A439" s="59" t="s">
        <v>347</v>
      </c>
      <c r="B439" s="15" t="s">
        <v>43</v>
      </c>
      <c r="C439" s="7" t="s">
        <v>1379</v>
      </c>
      <c r="D439" s="15" t="s">
        <v>815</v>
      </c>
      <c r="E439" s="5">
        <v>1818</v>
      </c>
      <c r="F439" s="1">
        <v>1371</v>
      </c>
      <c r="G439" s="5"/>
    </row>
    <row r="440" spans="1:7" ht="15.75">
      <c r="A440" s="59" t="s">
        <v>347</v>
      </c>
      <c r="B440" s="15" t="s">
        <v>43</v>
      </c>
      <c r="C440" s="7" t="s">
        <v>1380</v>
      </c>
      <c r="D440" s="15" t="s">
        <v>816</v>
      </c>
      <c r="E440" s="5">
        <v>660</v>
      </c>
      <c r="F440" s="1">
        <v>498</v>
      </c>
      <c r="G440" s="5"/>
    </row>
    <row r="441" spans="1:7" ht="15.75">
      <c r="A441" s="59" t="s">
        <v>347</v>
      </c>
      <c r="B441" s="15" t="s">
        <v>43</v>
      </c>
      <c r="C441" s="7" t="s">
        <v>1381</v>
      </c>
      <c r="D441" s="15" t="s">
        <v>817</v>
      </c>
      <c r="E441" s="5">
        <v>4059</v>
      </c>
      <c r="F441" s="1">
        <v>2980</v>
      </c>
      <c r="G441" s="5"/>
    </row>
    <row r="442" spans="1:7" ht="15.75">
      <c r="A442" s="59" t="s">
        <v>293</v>
      </c>
      <c r="B442" s="15" t="s">
        <v>47</v>
      </c>
      <c r="C442" s="7" t="s">
        <v>1382</v>
      </c>
      <c r="D442" s="15" t="s">
        <v>818</v>
      </c>
      <c r="E442" s="5">
        <v>3626</v>
      </c>
      <c r="F442" s="1">
        <v>2087</v>
      </c>
      <c r="G442" s="5"/>
    </row>
    <row r="443" spans="1:7" ht="15.75">
      <c r="A443" s="59" t="s">
        <v>293</v>
      </c>
      <c r="B443" s="15" t="s">
        <v>47</v>
      </c>
      <c r="C443" s="7" t="s">
        <v>1383</v>
      </c>
      <c r="D443" s="15" t="s">
        <v>819</v>
      </c>
      <c r="E443" s="5">
        <v>4569</v>
      </c>
      <c r="F443" s="1">
        <v>3176</v>
      </c>
      <c r="G443" s="5"/>
    </row>
    <row r="444" spans="1:7" ht="15.75">
      <c r="A444" s="59" t="s">
        <v>267</v>
      </c>
      <c r="B444" s="15" t="s">
        <v>44</v>
      </c>
      <c r="C444" s="7"/>
      <c r="D444" s="15"/>
      <c r="E444" s="5">
        <v>11964</v>
      </c>
      <c r="F444" s="1">
        <v>7499</v>
      </c>
      <c r="G444" s="5"/>
    </row>
    <row r="445" spans="1:7" ht="15.75">
      <c r="A445" s="59" t="s">
        <v>268</v>
      </c>
      <c r="B445" s="15" t="s">
        <v>153</v>
      </c>
      <c r="C445" s="7" t="s">
        <v>1384</v>
      </c>
      <c r="D445" s="15" t="s">
        <v>820</v>
      </c>
      <c r="E445" s="5">
        <v>10229</v>
      </c>
      <c r="F445" s="1">
        <v>6056</v>
      </c>
      <c r="G445" s="5"/>
    </row>
    <row r="446" spans="1:7" ht="15.75">
      <c r="A446" s="59" t="s">
        <v>268</v>
      </c>
      <c r="B446" s="15" t="s">
        <v>153</v>
      </c>
      <c r="C446" s="7" t="s">
        <v>1385</v>
      </c>
      <c r="D446" s="15" t="s">
        <v>586</v>
      </c>
      <c r="E446" s="5">
        <v>1466</v>
      </c>
      <c r="F446" s="1">
        <v>1050</v>
      </c>
      <c r="G446" s="5"/>
    </row>
    <row r="447" spans="1:7" ht="15.75">
      <c r="A447" s="59" t="s">
        <v>276</v>
      </c>
      <c r="B447" s="15" t="s">
        <v>45</v>
      </c>
      <c r="C447" s="7"/>
      <c r="D447" s="15"/>
      <c r="E447" s="5">
        <v>9401</v>
      </c>
      <c r="F447" s="1">
        <v>6538</v>
      </c>
      <c r="G447" s="5"/>
    </row>
    <row r="448" spans="1:7" ht="15.75">
      <c r="A448" s="59" t="s">
        <v>287</v>
      </c>
      <c r="B448" s="15" t="s">
        <v>46</v>
      </c>
      <c r="C448" s="7"/>
      <c r="D448" s="15"/>
      <c r="E448" s="5">
        <v>9215</v>
      </c>
      <c r="F448" s="1">
        <v>5834</v>
      </c>
      <c r="G448" s="5"/>
    </row>
    <row r="449" spans="1:7" ht="15.75">
      <c r="A449" s="59" t="s">
        <v>304</v>
      </c>
      <c r="B449" s="15" t="s">
        <v>173</v>
      </c>
      <c r="C449" s="7" t="s">
        <v>1386</v>
      </c>
      <c r="D449" s="15" t="s">
        <v>821</v>
      </c>
      <c r="E449" s="5">
        <v>1399</v>
      </c>
      <c r="F449" s="1">
        <v>1110</v>
      </c>
      <c r="G449" s="5"/>
    </row>
    <row r="450" spans="1:7" ht="15.75">
      <c r="A450" s="59" t="s">
        <v>304</v>
      </c>
      <c r="B450" s="15" t="s">
        <v>173</v>
      </c>
      <c r="C450" s="7" t="s">
        <v>1387</v>
      </c>
      <c r="D450" s="15" t="s">
        <v>822</v>
      </c>
      <c r="E450" s="5">
        <v>3741</v>
      </c>
      <c r="F450" s="1">
        <v>2958</v>
      </c>
      <c r="G450" s="5"/>
    </row>
    <row r="451" spans="1:7" ht="15.75">
      <c r="A451" s="59" t="s">
        <v>317</v>
      </c>
      <c r="B451" s="15" t="s">
        <v>182</v>
      </c>
      <c r="C451" s="7"/>
      <c r="D451" s="15"/>
      <c r="E451" s="5">
        <v>3542</v>
      </c>
      <c r="F451" s="1">
        <v>2666</v>
      </c>
      <c r="G451" s="5"/>
    </row>
    <row r="452" spans="1:7" ht="15.75">
      <c r="A452" s="59" t="s">
        <v>318</v>
      </c>
      <c r="B452" s="15" t="s">
        <v>183</v>
      </c>
      <c r="C452" s="7"/>
      <c r="D452" s="15"/>
      <c r="E452" s="5">
        <v>22338</v>
      </c>
      <c r="F452" s="1">
        <v>12656</v>
      </c>
      <c r="G452" s="5"/>
    </row>
    <row r="453" spans="1:7" s="11" customFormat="1" ht="15.75">
      <c r="A453" s="62" t="s">
        <v>336</v>
      </c>
      <c r="B453" s="22" t="s">
        <v>48</v>
      </c>
      <c r="C453" s="44"/>
      <c r="D453" s="22"/>
      <c r="E453" s="43">
        <v>7406</v>
      </c>
      <c r="F453" s="11">
        <v>4956</v>
      </c>
      <c r="G453" s="43"/>
    </row>
    <row r="454" spans="1:7" ht="15.75">
      <c r="A454" s="59" t="s">
        <v>346</v>
      </c>
      <c r="B454" s="15" t="s">
        <v>49</v>
      </c>
      <c r="C454" s="7"/>
      <c r="D454" s="15"/>
      <c r="E454" s="5">
        <v>2318</v>
      </c>
      <c r="F454" s="1">
        <v>1788</v>
      </c>
      <c r="G454" s="5"/>
    </row>
    <row r="455" spans="1:7" s="11" customFormat="1" ht="15.75">
      <c r="A455" s="59" t="s">
        <v>351</v>
      </c>
      <c r="B455" s="15" t="s">
        <v>50</v>
      </c>
      <c r="C455" s="13"/>
      <c r="D455" s="15"/>
      <c r="E455" s="5">
        <v>11351</v>
      </c>
      <c r="F455" s="11">
        <v>6960</v>
      </c>
      <c r="G455" s="5"/>
    </row>
    <row r="456" spans="1:7" ht="15.75">
      <c r="A456" s="59" t="s">
        <v>344</v>
      </c>
      <c r="B456" s="15" t="s">
        <v>200</v>
      </c>
      <c r="C456" s="13" t="s">
        <v>1388</v>
      </c>
      <c r="D456" s="15" t="s">
        <v>823</v>
      </c>
      <c r="E456" s="5">
        <v>10700</v>
      </c>
      <c r="F456" s="1">
        <v>8365</v>
      </c>
      <c r="G456" s="5"/>
    </row>
    <row r="457" spans="1:7" ht="15.75">
      <c r="A457" s="13" t="s">
        <v>344</v>
      </c>
      <c r="B457" s="15" t="s">
        <v>200</v>
      </c>
      <c r="C457" s="13" t="s">
        <v>1389</v>
      </c>
      <c r="D457" s="15" t="s">
        <v>824</v>
      </c>
      <c r="E457" s="5">
        <v>1096</v>
      </c>
      <c r="F457" s="1">
        <v>824</v>
      </c>
      <c r="G457" s="5"/>
    </row>
    <row r="458" spans="1:7" ht="15.75">
      <c r="A458" s="13" t="s">
        <v>344</v>
      </c>
      <c r="B458" s="15" t="s">
        <v>200</v>
      </c>
      <c r="C458" s="59" t="s">
        <v>1390</v>
      </c>
      <c r="D458" s="15" t="s">
        <v>825</v>
      </c>
      <c r="E458" s="5">
        <v>329</v>
      </c>
      <c r="F458" s="1">
        <v>260</v>
      </c>
      <c r="G458" s="5"/>
    </row>
    <row r="459" spans="1:7" ht="15.75">
      <c r="A459" s="59" t="s">
        <v>344</v>
      </c>
      <c r="B459" s="15" t="s">
        <v>200</v>
      </c>
      <c r="C459" s="59" t="s">
        <v>1391</v>
      </c>
      <c r="D459" s="15" t="s">
        <v>826</v>
      </c>
      <c r="E459" s="5">
        <v>728</v>
      </c>
      <c r="F459" s="1">
        <v>573</v>
      </c>
      <c r="G459" s="5"/>
    </row>
    <row r="460" spans="1:7" ht="15.75">
      <c r="A460" s="59" t="s">
        <v>344</v>
      </c>
      <c r="B460" s="15" t="s">
        <v>200</v>
      </c>
      <c r="C460" s="13" t="s">
        <v>1392</v>
      </c>
      <c r="D460" s="15" t="s">
        <v>827</v>
      </c>
      <c r="E460" s="5">
        <v>789</v>
      </c>
      <c r="F460" s="1">
        <v>586</v>
      </c>
      <c r="G460" s="5"/>
    </row>
    <row r="461" spans="1:7" ht="15.75">
      <c r="A461" s="59" t="s">
        <v>344</v>
      </c>
      <c r="B461" s="15" t="s">
        <v>200</v>
      </c>
      <c r="C461" s="7" t="s">
        <v>1393</v>
      </c>
      <c r="D461" s="15" t="s">
        <v>828</v>
      </c>
      <c r="E461" s="5">
        <v>1257</v>
      </c>
      <c r="F461" s="1">
        <v>965</v>
      </c>
      <c r="G461" s="5"/>
    </row>
    <row r="462" spans="1:7" ht="15.75">
      <c r="A462" s="59" t="s">
        <v>344</v>
      </c>
      <c r="B462" s="15" t="s">
        <v>200</v>
      </c>
      <c r="C462" s="7" t="s">
        <v>1394</v>
      </c>
      <c r="D462" s="15" t="s">
        <v>829</v>
      </c>
      <c r="E462" s="5">
        <v>1316</v>
      </c>
      <c r="F462" s="1">
        <v>1009</v>
      </c>
      <c r="G462" s="5"/>
    </row>
    <row r="463" spans="1:7" ht="15.75">
      <c r="A463" s="59" t="s">
        <v>344</v>
      </c>
      <c r="B463" s="15" t="s">
        <v>200</v>
      </c>
      <c r="C463" s="7" t="s">
        <v>1395</v>
      </c>
      <c r="D463" s="15" t="s">
        <v>830</v>
      </c>
      <c r="E463" s="5">
        <v>1631</v>
      </c>
      <c r="F463" s="1">
        <v>1302</v>
      </c>
      <c r="G463" s="5"/>
    </row>
    <row r="464" spans="1:7" ht="15.75">
      <c r="A464" s="59" t="s">
        <v>344</v>
      </c>
      <c r="B464" s="15" t="s">
        <v>200</v>
      </c>
      <c r="C464" s="7" t="s">
        <v>1396</v>
      </c>
      <c r="D464" s="15" t="s">
        <v>831</v>
      </c>
      <c r="E464" s="5">
        <v>591</v>
      </c>
      <c r="F464" s="1">
        <v>464</v>
      </c>
      <c r="G464" s="5"/>
    </row>
    <row r="465" spans="1:7" ht="15.75">
      <c r="A465" s="59" t="s">
        <v>344</v>
      </c>
      <c r="B465" s="15" t="s">
        <v>200</v>
      </c>
      <c r="C465" s="7" t="s">
        <v>1397</v>
      </c>
      <c r="D465" s="15" t="s">
        <v>832</v>
      </c>
      <c r="E465" s="5">
        <v>703</v>
      </c>
      <c r="F465" s="1">
        <v>542</v>
      </c>
      <c r="G465" s="5"/>
    </row>
    <row r="466" spans="1:7" ht="15.75">
      <c r="A466" s="59" t="s">
        <v>344</v>
      </c>
      <c r="B466" s="15" t="s">
        <v>200</v>
      </c>
      <c r="C466" s="7" t="s">
        <v>1398</v>
      </c>
      <c r="D466" s="15" t="s">
        <v>833</v>
      </c>
      <c r="E466" s="5">
        <v>1511</v>
      </c>
      <c r="F466" s="1">
        <v>1211</v>
      </c>
      <c r="G466" s="5"/>
    </row>
    <row r="467" spans="1:7" ht="15.75">
      <c r="A467" s="59" t="s">
        <v>344</v>
      </c>
      <c r="B467" s="15" t="s">
        <v>200</v>
      </c>
      <c r="C467" s="7" t="s">
        <v>1399</v>
      </c>
      <c r="D467" s="15" t="s">
        <v>834</v>
      </c>
      <c r="E467" s="5">
        <v>537</v>
      </c>
      <c r="F467" s="1">
        <v>445</v>
      </c>
      <c r="G467" s="5"/>
    </row>
    <row r="468" spans="1:7" ht="15.75">
      <c r="A468" s="59" t="s">
        <v>344</v>
      </c>
      <c r="B468" s="15" t="s">
        <v>200</v>
      </c>
      <c r="C468" s="7" t="s">
        <v>1400</v>
      </c>
      <c r="D468" s="15" t="s">
        <v>835</v>
      </c>
      <c r="E468" s="5">
        <v>386</v>
      </c>
      <c r="F468" s="1">
        <v>303</v>
      </c>
      <c r="G468" s="5"/>
    </row>
    <row r="469" spans="1:7" ht="15.75">
      <c r="A469" s="59" t="s">
        <v>344</v>
      </c>
      <c r="B469" s="15" t="s">
        <v>200</v>
      </c>
      <c r="C469" s="7" t="s">
        <v>1401</v>
      </c>
      <c r="D469" s="15" t="s">
        <v>836</v>
      </c>
      <c r="E469" s="5">
        <v>597</v>
      </c>
      <c r="F469" s="1">
        <v>456</v>
      </c>
      <c r="G469" s="5"/>
    </row>
    <row r="470" spans="1:7" ht="15.75">
      <c r="A470" s="59" t="s">
        <v>344</v>
      </c>
      <c r="B470" s="15" t="s">
        <v>200</v>
      </c>
      <c r="C470" s="7" t="s">
        <v>1402</v>
      </c>
      <c r="D470" s="15" t="s">
        <v>837</v>
      </c>
      <c r="E470" s="5">
        <v>1539</v>
      </c>
      <c r="F470" s="1">
        <v>1226</v>
      </c>
      <c r="G470" s="5"/>
    </row>
    <row r="471" spans="1:7" ht="15.75">
      <c r="A471" s="59" t="s">
        <v>344</v>
      </c>
      <c r="B471" s="15" t="s">
        <v>200</v>
      </c>
      <c r="C471" s="7" t="s">
        <v>1403</v>
      </c>
      <c r="D471" s="15" t="s">
        <v>838</v>
      </c>
      <c r="E471" s="5">
        <v>385</v>
      </c>
      <c r="F471" s="1">
        <v>270</v>
      </c>
      <c r="G471" s="5"/>
    </row>
    <row r="472" spans="1:7" ht="15.75">
      <c r="A472" s="59" t="s">
        <v>274</v>
      </c>
      <c r="B472" s="15" t="s">
        <v>51</v>
      </c>
      <c r="C472" s="7" t="s">
        <v>1404</v>
      </c>
      <c r="D472" s="15" t="s">
        <v>839</v>
      </c>
      <c r="E472" s="5">
        <v>3157</v>
      </c>
      <c r="F472" s="1">
        <v>2236</v>
      </c>
      <c r="G472" s="5"/>
    </row>
    <row r="473" spans="1:7" ht="15.75">
      <c r="A473" s="59" t="s">
        <v>274</v>
      </c>
      <c r="B473" s="15" t="s">
        <v>51</v>
      </c>
      <c r="C473" s="7" t="s">
        <v>1405</v>
      </c>
      <c r="D473" s="15" t="s">
        <v>840</v>
      </c>
      <c r="E473" s="5">
        <v>976</v>
      </c>
      <c r="F473" s="1">
        <v>765</v>
      </c>
      <c r="G473" s="5"/>
    </row>
    <row r="474" spans="1:7" s="11" customFormat="1" ht="15.75">
      <c r="A474" s="62" t="s">
        <v>274</v>
      </c>
      <c r="B474" s="22" t="s">
        <v>51</v>
      </c>
      <c r="C474" s="44" t="s">
        <v>1406</v>
      </c>
      <c r="D474" s="22" t="s">
        <v>841</v>
      </c>
      <c r="E474" s="43">
        <v>746</v>
      </c>
      <c r="F474" s="11">
        <v>601</v>
      </c>
      <c r="G474" s="43"/>
    </row>
    <row r="475" spans="1:7" ht="15.75">
      <c r="A475" s="59" t="s">
        <v>274</v>
      </c>
      <c r="B475" s="15" t="s">
        <v>51</v>
      </c>
      <c r="C475" s="7" t="s">
        <v>1407</v>
      </c>
      <c r="D475" s="15" t="s">
        <v>842</v>
      </c>
      <c r="E475" s="5">
        <v>715</v>
      </c>
      <c r="F475" s="1">
        <v>546</v>
      </c>
      <c r="G475" s="5"/>
    </row>
    <row r="476" spans="1:7" s="11" customFormat="1" ht="15.75">
      <c r="A476" s="59" t="s">
        <v>274</v>
      </c>
      <c r="B476" s="15" t="s">
        <v>51</v>
      </c>
      <c r="C476" s="13" t="s">
        <v>1408</v>
      </c>
      <c r="D476" s="15" t="s">
        <v>843</v>
      </c>
      <c r="E476" s="5">
        <v>692</v>
      </c>
      <c r="F476" s="11">
        <v>560</v>
      </c>
      <c r="G476" s="5"/>
    </row>
    <row r="477" spans="1:7" ht="15.75">
      <c r="A477" s="59" t="s">
        <v>353</v>
      </c>
      <c r="B477" s="15" t="s">
        <v>205</v>
      </c>
      <c r="C477" s="13" t="s">
        <v>1409</v>
      </c>
      <c r="D477" s="15" t="s">
        <v>844</v>
      </c>
      <c r="E477" s="5">
        <v>9887</v>
      </c>
      <c r="F477" s="1">
        <v>7893</v>
      </c>
      <c r="G477" s="5"/>
    </row>
    <row r="478" spans="1:7" ht="15.75">
      <c r="A478" s="13" t="s">
        <v>353</v>
      </c>
      <c r="B478" s="15" t="s">
        <v>205</v>
      </c>
      <c r="C478" s="13" t="s">
        <v>1410</v>
      </c>
      <c r="D478" s="15" t="s">
        <v>845</v>
      </c>
      <c r="E478" s="5">
        <v>1526</v>
      </c>
      <c r="F478" s="1">
        <v>1257</v>
      </c>
      <c r="G478" s="5"/>
    </row>
    <row r="479" spans="1:7" ht="15.75">
      <c r="A479" s="13" t="s">
        <v>353</v>
      </c>
      <c r="B479" s="15" t="s">
        <v>205</v>
      </c>
      <c r="C479" s="59" t="s">
        <v>1411</v>
      </c>
      <c r="D479" s="15" t="s">
        <v>846</v>
      </c>
      <c r="E479" s="5">
        <v>1717</v>
      </c>
      <c r="F479" s="1">
        <v>1370</v>
      </c>
      <c r="G479" s="5"/>
    </row>
    <row r="480" spans="1:7" ht="15.75">
      <c r="A480" s="59" t="s">
        <v>353</v>
      </c>
      <c r="B480" s="15" t="s">
        <v>205</v>
      </c>
      <c r="C480" s="59" t="s">
        <v>1412</v>
      </c>
      <c r="D480" s="15" t="s">
        <v>847</v>
      </c>
      <c r="E480" s="5">
        <v>1315</v>
      </c>
      <c r="F480" s="1">
        <v>1066</v>
      </c>
      <c r="G480" s="5"/>
    </row>
    <row r="481" spans="1:7" ht="15.75">
      <c r="A481" s="59" t="s">
        <v>353</v>
      </c>
      <c r="B481" s="15" t="s">
        <v>205</v>
      </c>
      <c r="C481" s="13" t="s">
        <v>1413</v>
      </c>
      <c r="D481" s="15" t="s">
        <v>848</v>
      </c>
      <c r="E481" s="5">
        <v>877</v>
      </c>
      <c r="F481" s="1">
        <v>692</v>
      </c>
      <c r="G481" s="5"/>
    </row>
    <row r="482" spans="1:7" ht="15.75">
      <c r="A482" s="59" t="s">
        <v>353</v>
      </c>
      <c r="B482" s="15" t="s">
        <v>205</v>
      </c>
      <c r="C482" s="7" t="s">
        <v>1414</v>
      </c>
      <c r="D482" s="15" t="s">
        <v>849</v>
      </c>
      <c r="E482" s="5">
        <v>1107</v>
      </c>
      <c r="F482" s="1">
        <v>861</v>
      </c>
      <c r="G482" s="5"/>
    </row>
    <row r="483" spans="1:7" ht="15.75">
      <c r="A483" s="59" t="s">
        <v>353</v>
      </c>
      <c r="B483" s="15" t="s">
        <v>205</v>
      </c>
      <c r="C483" s="7" t="s">
        <v>1415</v>
      </c>
      <c r="D483" s="15" t="s">
        <v>850</v>
      </c>
      <c r="E483" s="5">
        <v>835</v>
      </c>
      <c r="F483" s="1">
        <v>698</v>
      </c>
      <c r="G483" s="5"/>
    </row>
    <row r="484" spans="1:7" ht="15.75">
      <c r="A484" s="59" t="s">
        <v>353</v>
      </c>
      <c r="B484" s="15" t="s">
        <v>205</v>
      </c>
      <c r="C484" s="7" t="s">
        <v>1416</v>
      </c>
      <c r="D484" s="15" t="s">
        <v>851</v>
      </c>
      <c r="E484" s="5">
        <v>2317</v>
      </c>
      <c r="F484" s="1">
        <v>1848</v>
      </c>
      <c r="G484" s="5"/>
    </row>
    <row r="485" spans="1:7" ht="15.75">
      <c r="A485" s="59" t="s">
        <v>353</v>
      </c>
      <c r="B485" s="15" t="s">
        <v>205</v>
      </c>
      <c r="C485" s="7" t="s">
        <v>1417</v>
      </c>
      <c r="D485" s="15" t="s">
        <v>852</v>
      </c>
      <c r="E485" s="5">
        <v>446</v>
      </c>
      <c r="F485" s="1">
        <v>337</v>
      </c>
      <c r="G485" s="5"/>
    </row>
    <row r="486" spans="1:7" ht="15.75">
      <c r="A486" s="59" t="s">
        <v>353</v>
      </c>
      <c r="B486" s="15" t="s">
        <v>205</v>
      </c>
      <c r="C486" s="7" t="s">
        <v>1418</v>
      </c>
      <c r="D486" s="15" t="s">
        <v>853</v>
      </c>
      <c r="E486" s="5">
        <v>361</v>
      </c>
      <c r="F486" s="1">
        <v>311</v>
      </c>
      <c r="G486" s="5"/>
    </row>
    <row r="487" spans="1:7" ht="15.75">
      <c r="A487" s="59" t="s">
        <v>353</v>
      </c>
      <c r="B487" s="15" t="s">
        <v>205</v>
      </c>
      <c r="C487" s="7" t="s">
        <v>1419</v>
      </c>
      <c r="D487" s="15" t="s">
        <v>854</v>
      </c>
      <c r="E487" s="5">
        <v>1798</v>
      </c>
      <c r="F487" s="1">
        <v>1408</v>
      </c>
      <c r="G487" s="5"/>
    </row>
    <row r="488" spans="1:7" ht="15.75">
      <c r="A488" s="59" t="s">
        <v>353</v>
      </c>
      <c r="B488" s="15" t="s">
        <v>205</v>
      </c>
      <c r="C488" s="7" t="s">
        <v>1420</v>
      </c>
      <c r="D488" s="15" t="s">
        <v>855</v>
      </c>
      <c r="E488" s="5">
        <v>1600</v>
      </c>
      <c r="F488" s="1">
        <v>1263</v>
      </c>
      <c r="G488" s="5"/>
    </row>
    <row r="489" spans="1:7" ht="15.75">
      <c r="A489" s="59" t="s">
        <v>353</v>
      </c>
      <c r="B489" s="15" t="s">
        <v>205</v>
      </c>
      <c r="C489" s="7" t="s">
        <v>1421</v>
      </c>
      <c r="D489" s="15" t="s">
        <v>856</v>
      </c>
      <c r="E489" s="5">
        <v>1957</v>
      </c>
      <c r="F489" s="1">
        <v>1553</v>
      </c>
      <c r="G489" s="5"/>
    </row>
    <row r="490" spans="1:7" ht="15.75">
      <c r="A490" s="59" t="s">
        <v>353</v>
      </c>
      <c r="B490" s="15" t="s">
        <v>205</v>
      </c>
      <c r="C490" s="7" t="s">
        <v>1422</v>
      </c>
      <c r="D490" s="15" t="s">
        <v>857</v>
      </c>
      <c r="E490" s="5">
        <v>458</v>
      </c>
      <c r="F490" s="1">
        <v>400</v>
      </c>
      <c r="G490" s="5"/>
    </row>
    <row r="491" spans="1:7" s="11" customFormat="1" ht="15.75">
      <c r="A491" s="62" t="s">
        <v>353</v>
      </c>
      <c r="B491" s="22" t="s">
        <v>205</v>
      </c>
      <c r="C491" s="44" t="s">
        <v>1423</v>
      </c>
      <c r="D491" s="22" t="s">
        <v>858</v>
      </c>
      <c r="E491" s="43">
        <v>374</v>
      </c>
      <c r="F491" s="11">
        <v>290</v>
      </c>
      <c r="G491" s="43"/>
    </row>
    <row r="492" spans="1:7" ht="15.75">
      <c r="A492" s="59" t="s">
        <v>353</v>
      </c>
      <c r="B492" s="15" t="s">
        <v>205</v>
      </c>
      <c r="C492" s="7" t="s">
        <v>1424</v>
      </c>
      <c r="D492" s="15" t="s">
        <v>859</v>
      </c>
      <c r="E492" s="5">
        <v>1248</v>
      </c>
      <c r="F492" s="1">
        <v>977</v>
      </c>
      <c r="G492" s="5"/>
    </row>
    <row r="493" spans="1:7" s="11" customFormat="1" ht="15.75">
      <c r="A493" s="59" t="s">
        <v>353</v>
      </c>
      <c r="B493" s="15" t="s">
        <v>205</v>
      </c>
      <c r="C493" s="13" t="s">
        <v>1425</v>
      </c>
      <c r="D493" s="15" t="s">
        <v>860</v>
      </c>
      <c r="E493" s="5">
        <v>1628</v>
      </c>
      <c r="F493" s="11">
        <v>1292</v>
      </c>
      <c r="G493" s="5"/>
    </row>
    <row r="494" spans="1:7" ht="15.75">
      <c r="A494" s="59" t="s">
        <v>353</v>
      </c>
      <c r="B494" s="15" t="s">
        <v>205</v>
      </c>
      <c r="C494" s="13" t="s">
        <v>1426</v>
      </c>
      <c r="D494" s="15" t="s">
        <v>861</v>
      </c>
      <c r="E494" s="5">
        <v>812</v>
      </c>
      <c r="F494" s="1">
        <v>612</v>
      </c>
      <c r="G494" s="5"/>
    </row>
    <row r="495" spans="1:7" ht="15.75">
      <c r="A495" s="13" t="s">
        <v>283</v>
      </c>
      <c r="B495" s="15" t="s">
        <v>163</v>
      </c>
      <c r="C495" s="13" t="s">
        <v>1427</v>
      </c>
      <c r="D495" s="15" t="s">
        <v>862</v>
      </c>
      <c r="E495" s="5">
        <v>3061</v>
      </c>
      <c r="F495" s="1">
        <v>2445</v>
      </c>
      <c r="G495" s="5"/>
    </row>
    <row r="496" spans="1:7" ht="15.75">
      <c r="A496" s="13" t="s">
        <v>283</v>
      </c>
      <c r="B496" s="15" t="s">
        <v>163</v>
      </c>
      <c r="C496" s="59" t="s">
        <v>1428</v>
      </c>
      <c r="D496" s="15" t="s">
        <v>863</v>
      </c>
      <c r="E496" s="5">
        <v>861</v>
      </c>
      <c r="F496" s="1">
        <v>755</v>
      </c>
      <c r="G496" s="5"/>
    </row>
    <row r="497" spans="1:7" ht="15.75">
      <c r="A497" s="59" t="s">
        <v>319</v>
      </c>
      <c r="B497" s="15" t="s">
        <v>224</v>
      </c>
      <c r="D497" s="15"/>
      <c r="E497" s="5">
        <v>1553</v>
      </c>
      <c r="F497" s="1">
        <v>1298</v>
      </c>
      <c r="G497" s="5"/>
    </row>
    <row r="498" spans="1:7" ht="15.75">
      <c r="A498" s="59" t="s">
        <v>335</v>
      </c>
      <c r="B498" s="15" t="s">
        <v>52</v>
      </c>
      <c r="C498" s="13"/>
      <c r="D498" s="15"/>
      <c r="E498" s="5">
        <v>3732</v>
      </c>
      <c r="F498" s="1">
        <v>3100</v>
      </c>
      <c r="G498" s="5"/>
    </row>
    <row r="499" spans="1:7" ht="15.75">
      <c r="A499" s="59" t="s">
        <v>355</v>
      </c>
      <c r="B499" s="15" t="s">
        <v>206</v>
      </c>
      <c r="C499" s="7" t="s">
        <v>1429</v>
      </c>
      <c r="D499" s="15" t="s">
        <v>864</v>
      </c>
      <c r="E499" s="5">
        <v>18407</v>
      </c>
      <c r="F499" s="1">
        <v>13412</v>
      </c>
      <c r="G499" s="5"/>
    </row>
    <row r="500" spans="1:7" ht="15.75">
      <c r="A500" s="59" t="s">
        <v>355</v>
      </c>
      <c r="B500" s="15" t="s">
        <v>206</v>
      </c>
      <c r="C500" s="7" t="s">
        <v>1430</v>
      </c>
      <c r="D500" s="15" t="s">
        <v>865</v>
      </c>
      <c r="E500" s="5">
        <v>657</v>
      </c>
      <c r="F500" s="1">
        <v>496</v>
      </c>
      <c r="G500" s="5"/>
    </row>
    <row r="501" spans="1:7" ht="15.75">
      <c r="A501" s="59" t="s">
        <v>355</v>
      </c>
      <c r="B501" s="15" t="s">
        <v>206</v>
      </c>
      <c r="C501" s="7" t="s">
        <v>1431</v>
      </c>
      <c r="D501" s="15" t="s">
        <v>866</v>
      </c>
      <c r="E501" s="5">
        <v>1439</v>
      </c>
      <c r="F501" s="1">
        <v>1104</v>
      </c>
      <c r="G501" s="5"/>
    </row>
    <row r="502" spans="1:7" ht="15.75">
      <c r="A502" s="59" t="s">
        <v>355</v>
      </c>
      <c r="B502" s="15" t="s">
        <v>206</v>
      </c>
      <c r="C502" s="7" t="s">
        <v>1432</v>
      </c>
      <c r="D502" s="15" t="s">
        <v>867</v>
      </c>
      <c r="E502" s="5">
        <v>1377</v>
      </c>
      <c r="F502" s="1">
        <v>1051</v>
      </c>
      <c r="G502" s="5"/>
    </row>
    <row r="503" spans="1:7" ht="15.75">
      <c r="A503" s="59" t="s">
        <v>355</v>
      </c>
      <c r="B503" s="15" t="s">
        <v>206</v>
      </c>
      <c r="C503" s="7" t="s">
        <v>1433</v>
      </c>
      <c r="D503" s="15" t="s">
        <v>868</v>
      </c>
      <c r="E503" s="5">
        <v>888</v>
      </c>
      <c r="F503" s="1">
        <v>693</v>
      </c>
      <c r="G503" s="5"/>
    </row>
    <row r="504" spans="1:7" ht="15.75">
      <c r="A504" s="59" t="s">
        <v>355</v>
      </c>
      <c r="B504" s="15" t="s">
        <v>206</v>
      </c>
      <c r="C504" s="7" t="s">
        <v>1434</v>
      </c>
      <c r="D504" s="15" t="s">
        <v>869</v>
      </c>
      <c r="E504" s="5">
        <v>645</v>
      </c>
      <c r="F504" s="1">
        <v>473</v>
      </c>
      <c r="G504" s="5"/>
    </row>
    <row r="505" spans="1:7" ht="15.75">
      <c r="A505" s="59" t="s">
        <v>355</v>
      </c>
      <c r="B505" s="15" t="s">
        <v>206</v>
      </c>
      <c r="C505" s="7" t="s">
        <v>1435</v>
      </c>
      <c r="D505" s="15" t="s">
        <v>870</v>
      </c>
      <c r="E505" s="5">
        <v>1418</v>
      </c>
      <c r="F505" s="1">
        <v>1122</v>
      </c>
      <c r="G505" s="5"/>
    </row>
    <row r="506" spans="1:7" ht="15.75">
      <c r="A506" s="59" t="s">
        <v>355</v>
      </c>
      <c r="B506" s="15" t="s">
        <v>206</v>
      </c>
      <c r="C506" s="7" t="s">
        <v>1436</v>
      </c>
      <c r="D506" s="15" t="s">
        <v>871</v>
      </c>
      <c r="E506" s="5">
        <v>1232</v>
      </c>
      <c r="F506" s="1">
        <v>926</v>
      </c>
      <c r="G506" s="5"/>
    </row>
    <row r="507" spans="1:7" ht="15.75">
      <c r="A507" s="59" t="s">
        <v>355</v>
      </c>
      <c r="B507" s="15" t="s">
        <v>206</v>
      </c>
      <c r="C507" s="7" t="s">
        <v>1437</v>
      </c>
      <c r="D507" s="15" t="s">
        <v>872</v>
      </c>
      <c r="E507" s="5">
        <v>1850</v>
      </c>
      <c r="F507" s="1">
        <v>1402</v>
      </c>
      <c r="G507" s="5"/>
    </row>
    <row r="508" spans="1:7" ht="15.75">
      <c r="A508" s="59" t="s">
        <v>355</v>
      </c>
      <c r="B508" s="15" t="s">
        <v>206</v>
      </c>
      <c r="C508" s="7" t="s">
        <v>1438</v>
      </c>
      <c r="D508" s="15" t="s">
        <v>873</v>
      </c>
      <c r="E508" s="5">
        <v>1739</v>
      </c>
      <c r="F508" s="1">
        <v>1339</v>
      </c>
      <c r="G508" s="5"/>
    </row>
    <row r="509" spans="1:7" ht="15.75">
      <c r="A509" s="59" t="s">
        <v>355</v>
      </c>
      <c r="B509" s="15" t="s">
        <v>206</v>
      </c>
      <c r="C509" s="7" t="s">
        <v>1439</v>
      </c>
      <c r="D509" s="15" t="s">
        <v>874</v>
      </c>
      <c r="E509" s="5">
        <v>501</v>
      </c>
      <c r="F509" s="1">
        <v>403</v>
      </c>
      <c r="G509" s="5"/>
    </row>
    <row r="510" spans="1:7" ht="15.75">
      <c r="A510" s="59" t="s">
        <v>299</v>
      </c>
      <c r="B510" s="15" t="s">
        <v>53</v>
      </c>
      <c r="C510" s="7" t="s">
        <v>1440</v>
      </c>
      <c r="D510" s="15" t="s">
        <v>875</v>
      </c>
      <c r="E510" s="5">
        <v>3742</v>
      </c>
      <c r="F510" s="1">
        <v>2975</v>
      </c>
      <c r="G510" s="5"/>
    </row>
    <row r="511" spans="1:7" ht="15.75">
      <c r="A511" s="59" t="s">
        <v>299</v>
      </c>
      <c r="B511" s="15" t="s">
        <v>53</v>
      </c>
      <c r="C511" s="7" t="s">
        <v>1441</v>
      </c>
      <c r="D511" s="15" t="s">
        <v>876</v>
      </c>
      <c r="E511" s="5">
        <v>510</v>
      </c>
      <c r="F511" s="1">
        <v>395</v>
      </c>
      <c r="G511" s="5"/>
    </row>
    <row r="512" spans="1:7" ht="15.75">
      <c r="A512" s="59" t="s">
        <v>299</v>
      </c>
      <c r="B512" s="15" t="s">
        <v>53</v>
      </c>
      <c r="C512" s="7" t="s">
        <v>1442</v>
      </c>
      <c r="D512" s="15" t="s">
        <v>877</v>
      </c>
      <c r="E512" s="5">
        <v>1343</v>
      </c>
      <c r="F512" s="1">
        <v>1040</v>
      </c>
      <c r="G512" s="5"/>
    </row>
    <row r="513" spans="1:7" ht="15.75">
      <c r="A513" s="59" t="s">
        <v>299</v>
      </c>
      <c r="B513" s="15" t="s">
        <v>53</v>
      </c>
      <c r="C513" s="7" t="s">
        <v>1443</v>
      </c>
      <c r="D513" s="15" t="s">
        <v>878</v>
      </c>
      <c r="E513" s="5">
        <v>569</v>
      </c>
      <c r="F513" s="1">
        <v>488</v>
      </c>
      <c r="G513" s="5"/>
    </row>
    <row r="514" spans="1:7" ht="15.75">
      <c r="A514" s="59" t="s">
        <v>299</v>
      </c>
      <c r="B514" s="15" t="s">
        <v>53</v>
      </c>
      <c r="C514" s="7" t="s">
        <v>1444</v>
      </c>
      <c r="D514" s="15" t="s">
        <v>879</v>
      </c>
      <c r="E514" s="5">
        <v>828</v>
      </c>
      <c r="F514" s="1">
        <v>674</v>
      </c>
      <c r="G514" s="5"/>
    </row>
    <row r="515" spans="1:7" ht="15.75">
      <c r="A515" s="59" t="s">
        <v>299</v>
      </c>
      <c r="B515" s="15" t="s">
        <v>53</v>
      </c>
      <c r="C515" s="7" t="s">
        <v>1445</v>
      </c>
      <c r="D515" s="15" t="s">
        <v>880</v>
      </c>
      <c r="E515" s="5">
        <v>536</v>
      </c>
      <c r="F515" s="1">
        <v>405</v>
      </c>
      <c r="G515" s="5"/>
    </row>
    <row r="516" spans="1:7" ht="15.75">
      <c r="A516" s="59" t="s">
        <v>299</v>
      </c>
      <c r="B516" s="15" t="s">
        <v>53</v>
      </c>
      <c r="C516" s="7" t="s">
        <v>1446</v>
      </c>
      <c r="D516" s="15" t="s">
        <v>881</v>
      </c>
      <c r="E516" s="5">
        <v>681</v>
      </c>
      <c r="F516" s="1">
        <v>576</v>
      </c>
      <c r="G516" s="5"/>
    </row>
    <row r="517" spans="1:7" ht="15.75">
      <c r="A517" s="59" t="s">
        <v>285</v>
      </c>
      <c r="B517" s="15" t="s">
        <v>164</v>
      </c>
      <c r="C517" s="7" t="s">
        <v>1447</v>
      </c>
      <c r="D517" s="15" t="s">
        <v>882</v>
      </c>
      <c r="E517" s="5">
        <v>2526</v>
      </c>
      <c r="F517" s="1">
        <v>2057</v>
      </c>
      <c r="G517" s="5"/>
    </row>
    <row r="518" spans="1:7" ht="15.75">
      <c r="A518" s="59" t="s">
        <v>285</v>
      </c>
      <c r="B518" s="15" t="s">
        <v>164</v>
      </c>
      <c r="C518" s="7" t="s">
        <v>1448</v>
      </c>
      <c r="D518" s="15" t="s">
        <v>883</v>
      </c>
      <c r="E518" s="5">
        <v>2318</v>
      </c>
      <c r="F518" s="1">
        <v>1820</v>
      </c>
      <c r="G518" s="5"/>
    </row>
    <row r="519" spans="1:7" ht="15.75">
      <c r="A519" s="59" t="s">
        <v>285</v>
      </c>
      <c r="B519" s="15" t="s">
        <v>164</v>
      </c>
      <c r="C519" s="7" t="s">
        <v>1449</v>
      </c>
      <c r="D519" s="15" t="s">
        <v>884</v>
      </c>
      <c r="E519" s="5">
        <v>2510</v>
      </c>
      <c r="F519" s="1">
        <v>1911</v>
      </c>
      <c r="G519" s="5"/>
    </row>
    <row r="520" spans="1:7" ht="15.75">
      <c r="A520" s="59" t="s">
        <v>296</v>
      </c>
      <c r="B520" s="15" t="s">
        <v>168</v>
      </c>
      <c r="C520" s="7" t="s">
        <v>1450</v>
      </c>
      <c r="D520" s="15" t="s">
        <v>885</v>
      </c>
      <c r="E520" s="5">
        <v>1975</v>
      </c>
      <c r="F520" s="1">
        <v>1578</v>
      </c>
      <c r="G520" s="5"/>
    </row>
    <row r="521" spans="1:7" ht="15.75">
      <c r="A521" s="59" t="s">
        <v>296</v>
      </c>
      <c r="B521" s="15" t="s">
        <v>168</v>
      </c>
      <c r="C521" s="7" t="s">
        <v>1451</v>
      </c>
      <c r="D521" s="15" t="s">
        <v>886</v>
      </c>
      <c r="E521" s="5">
        <v>356</v>
      </c>
      <c r="F521" s="1">
        <v>285</v>
      </c>
      <c r="G521" s="5"/>
    </row>
    <row r="522" spans="1:7" ht="15.75">
      <c r="A522" s="59" t="s">
        <v>357</v>
      </c>
      <c r="B522" s="15" t="s">
        <v>208</v>
      </c>
      <c r="C522" s="7" t="s">
        <v>1452</v>
      </c>
      <c r="D522" s="15" t="s">
        <v>887</v>
      </c>
      <c r="E522" s="5">
        <v>5144</v>
      </c>
      <c r="F522" s="1">
        <v>3841</v>
      </c>
      <c r="G522" s="5"/>
    </row>
    <row r="523" spans="1:7" ht="15.75">
      <c r="A523" s="59" t="s">
        <v>357</v>
      </c>
      <c r="B523" s="15" t="s">
        <v>208</v>
      </c>
      <c r="C523" s="7" t="s">
        <v>1453</v>
      </c>
      <c r="D523" s="15" t="s">
        <v>888</v>
      </c>
      <c r="E523" s="5">
        <v>817</v>
      </c>
      <c r="F523" s="1">
        <v>660</v>
      </c>
      <c r="G523" s="5"/>
    </row>
    <row r="524" spans="1:7" ht="15.75">
      <c r="A524" s="59" t="s">
        <v>357</v>
      </c>
      <c r="B524" s="15" t="s">
        <v>208</v>
      </c>
      <c r="C524" s="7" t="s">
        <v>1454</v>
      </c>
      <c r="D524" s="15" t="s">
        <v>889</v>
      </c>
      <c r="E524" s="5">
        <v>621</v>
      </c>
      <c r="F524" s="1">
        <v>496</v>
      </c>
      <c r="G524" s="5"/>
    </row>
    <row r="525" spans="1:7" ht="15.75">
      <c r="A525" s="59" t="s">
        <v>357</v>
      </c>
      <c r="B525" s="15" t="s">
        <v>208</v>
      </c>
      <c r="C525" s="7" t="s">
        <v>1455</v>
      </c>
      <c r="D525" s="15" t="s">
        <v>890</v>
      </c>
      <c r="E525" s="5">
        <v>1146</v>
      </c>
      <c r="F525" s="1">
        <v>762</v>
      </c>
      <c r="G525" s="5"/>
    </row>
    <row r="526" spans="1:7" s="11" customFormat="1" ht="15.75">
      <c r="A526" s="62" t="s">
        <v>357</v>
      </c>
      <c r="B526" s="22" t="s">
        <v>208</v>
      </c>
      <c r="C526" s="44" t="s">
        <v>1456</v>
      </c>
      <c r="D526" s="22" t="s">
        <v>891</v>
      </c>
      <c r="E526" s="43">
        <v>653</v>
      </c>
      <c r="F526" s="11">
        <v>533</v>
      </c>
      <c r="G526" s="43"/>
    </row>
    <row r="527" spans="1:7" ht="15.75">
      <c r="A527" s="59" t="s">
        <v>357</v>
      </c>
      <c r="B527" s="15" t="s">
        <v>208</v>
      </c>
      <c r="C527" s="7" t="s">
        <v>1457</v>
      </c>
      <c r="D527" s="15" t="s">
        <v>892</v>
      </c>
      <c r="E527" s="5">
        <v>372</v>
      </c>
      <c r="F527" s="1">
        <v>302</v>
      </c>
      <c r="G527" s="5"/>
    </row>
    <row r="528" spans="1:7" s="11" customFormat="1" ht="15.75">
      <c r="A528" s="59" t="s">
        <v>350</v>
      </c>
      <c r="B528" s="15" t="s">
        <v>203</v>
      </c>
      <c r="C528" s="13" t="s">
        <v>1458</v>
      </c>
      <c r="D528" s="15" t="s">
        <v>893</v>
      </c>
      <c r="E528" s="5">
        <v>5371</v>
      </c>
      <c r="F528" s="11">
        <v>4225</v>
      </c>
      <c r="G528" s="5"/>
    </row>
    <row r="529" spans="1:7" ht="15.75">
      <c r="A529" s="59" t="s">
        <v>350</v>
      </c>
      <c r="B529" s="15" t="s">
        <v>203</v>
      </c>
      <c r="C529" s="13" t="s">
        <v>1459</v>
      </c>
      <c r="D529" s="15" t="s">
        <v>894</v>
      </c>
      <c r="E529" s="5">
        <v>1183</v>
      </c>
      <c r="F529" s="1">
        <v>937</v>
      </c>
      <c r="G529" s="5"/>
    </row>
    <row r="530" spans="1:7" ht="15.75">
      <c r="A530" s="13" t="s">
        <v>350</v>
      </c>
      <c r="B530" s="15" t="s">
        <v>203</v>
      </c>
      <c r="C530" s="13" t="s">
        <v>1460</v>
      </c>
      <c r="D530" s="15" t="s">
        <v>895</v>
      </c>
      <c r="E530" s="5">
        <v>912</v>
      </c>
      <c r="F530" s="1">
        <v>736</v>
      </c>
      <c r="G530" s="5"/>
    </row>
    <row r="531" spans="1:7" ht="15.75">
      <c r="A531" s="13" t="s">
        <v>350</v>
      </c>
      <c r="B531" s="15" t="s">
        <v>203</v>
      </c>
      <c r="C531" s="59" t="s">
        <v>1461</v>
      </c>
      <c r="D531" s="15" t="s">
        <v>896</v>
      </c>
      <c r="E531" s="5">
        <v>548</v>
      </c>
      <c r="F531" s="1">
        <v>426</v>
      </c>
      <c r="G531" s="5"/>
    </row>
    <row r="532" spans="1:7" ht="15.75">
      <c r="A532" s="59" t="s">
        <v>350</v>
      </c>
      <c r="B532" s="15" t="s">
        <v>203</v>
      </c>
      <c r="C532" s="59" t="s">
        <v>1462</v>
      </c>
      <c r="D532" s="15" t="s">
        <v>897</v>
      </c>
      <c r="E532" s="5">
        <v>852</v>
      </c>
      <c r="F532" s="1">
        <v>708</v>
      </c>
      <c r="G532" s="5"/>
    </row>
    <row r="533" spans="1:7" ht="15.75">
      <c r="A533" s="59" t="s">
        <v>350</v>
      </c>
      <c r="B533" s="15" t="s">
        <v>203</v>
      </c>
      <c r="C533" s="13" t="s">
        <v>1463</v>
      </c>
      <c r="D533" s="15" t="s">
        <v>898</v>
      </c>
      <c r="E533" s="5">
        <v>1158</v>
      </c>
      <c r="F533" s="1">
        <v>900</v>
      </c>
      <c r="G533" s="5"/>
    </row>
    <row r="534" spans="1:7" ht="15.75">
      <c r="A534" s="59" t="s">
        <v>350</v>
      </c>
      <c r="B534" s="15" t="s">
        <v>203</v>
      </c>
      <c r="C534" s="7" t="s">
        <v>1464</v>
      </c>
      <c r="D534" s="15" t="s">
        <v>899</v>
      </c>
      <c r="E534" s="5">
        <v>871</v>
      </c>
      <c r="F534" s="1">
        <v>688</v>
      </c>
      <c r="G534" s="5"/>
    </row>
    <row r="535" spans="1:7" ht="15.75">
      <c r="A535" s="59" t="s">
        <v>350</v>
      </c>
      <c r="B535" s="15" t="s">
        <v>203</v>
      </c>
      <c r="C535" s="7" t="s">
        <v>1465</v>
      </c>
      <c r="D535" s="15" t="s">
        <v>900</v>
      </c>
      <c r="E535" s="5">
        <v>1053</v>
      </c>
      <c r="F535" s="1">
        <v>797</v>
      </c>
      <c r="G535" s="5"/>
    </row>
    <row r="536" spans="1:7" ht="15.75">
      <c r="A536" s="59" t="s">
        <v>350</v>
      </c>
      <c r="B536" s="15" t="s">
        <v>203</v>
      </c>
      <c r="C536" s="7" t="s">
        <v>1466</v>
      </c>
      <c r="D536" s="15" t="s">
        <v>901</v>
      </c>
      <c r="E536" s="5">
        <v>761</v>
      </c>
      <c r="F536" s="1">
        <v>639</v>
      </c>
      <c r="G536" s="5"/>
    </row>
    <row r="537" spans="1:7" ht="15.75">
      <c r="A537" s="59" t="s">
        <v>352</v>
      </c>
      <c r="B537" s="15" t="s">
        <v>204</v>
      </c>
      <c r="C537" s="7" t="s">
        <v>1467</v>
      </c>
      <c r="D537" s="15" t="s">
        <v>902</v>
      </c>
      <c r="E537" s="5">
        <v>1216</v>
      </c>
      <c r="F537" s="1">
        <v>644</v>
      </c>
      <c r="G537" s="5"/>
    </row>
    <row r="538" spans="1:7" ht="15.75">
      <c r="A538" s="59" t="s">
        <v>352</v>
      </c>
      <c r="B538" s="15" t="s">
        <v>204</v>
      </c>
      <c r="C538" s="7" t="s">
        <v>1468</v>
      </c>
      <c r="D538" s="15" t="s">
        <v>903</v>
      </c>
      <c r="E538" s="5">
        <v>1128</v>
      </c>
      <c r="F538" s="1">
        <v>897</v>
      </c>
      <c r="G538" s="5"/>
    </row>
    <row r="539" spans="1:7" ht="15.75">
      <c r="A539" s="59" t="s">
        <v>352</v>
      </c>
      <c r="B539" s="15" t="s">
        <v>204</v>
      </c>
      <c r="C539" s="7" t="s">
        <v>1469</v>
      </c>
      <c r="D539" s="15" t="s">
        <v>904</v>
      </c>
      <c r="E539" s="5">
        <v>406</v>
      </c>
      <c r="F539" s="1">
        <v>341</v>
      </c>
      <c r="G539" s="5"/>
    </row>
    <row r="540" spans="1:7" ht="15.75">
      <c r="A540" s="59" t="s">
        <v>352</v>
      </c>
      <c r="B540" s="15" t="s">
        <v>204</v>
      </c>
      <c r="C540" s="7" t="s">
        <v>1470</v>
      </c>
      <c r="D540" s="15" t="s">
        <v>905</v>
      </c>
      <c r="E540" s="5">
        <v>537</v>
      </c>
      <c r="F540" s="1">
        <v>395</v>
      </c>
      <c r="G540" s="5"/>
    </row>
    <row r="541" spans="1:7" ht="15.75">
      <c r="A541" s="59" t="s">
        <v>301</v>
      </c>
      <c r="B541" s="15" t="s">
        <v>219</v>
      </c>
      <c r="C541" s="7" t="s">
        <v>1471</v>
      </c>
      <c r="D541" s="15" t="s">
        <v>906</v>
      </c>
      <c r="E541" s="5">
        <v>537</v>
      </c>
      <c r="F541" s="1">
        <v>431</v>
      </c>
      <c r="G541" s="5"/>
    </row>
    <row r="542" spans="1:7" ht="15.75">
      <c r="A542" s="59" t="s">
        <v>301</v>
      </c>
      <c r="B542" s="15" t="s">
        <v>219</v>
      </c>
      <c r="C542" s="7" t="s">
        <v>1472</v>
      </c>
      <c r="D542" s="15" t="s">
        <v>907</v>
      </c>
      <c r="E542" s="5">
        <v>1040</v>
      </c>
      <c r="F542" s="1">
        <v>841</v>
      </c>
      <c r="G542" s="5"/>
    </row>
    <row r="543" spans="1:7" ht="15.75">
      <c r="A543" s="59" t="s">
        <v>301</v>
      </c>
      <c r="B543" s="15" t="s">
        <v>219</v>
      </c>
      <c r="C543" s="7" t="s">
        <v>1473</v>
      </c>
      <c r="D543" s="15" t="s">
        <v>908</v>
      </c>
      <c r="E543" s="5">
        <v>2924</v>
      </c>
      <c r="F543" s="1">
        <v>2266</v>
      </c>
      <c r="G543" s="5"/>
    </row>
    <row r="544" spans="1:7" ht="15.75">
      <c r="A544" s="59" t="s">
        <v>301</v>
      </c>
      <c r="B544" s="15" t="s">
        <v>219</v>
      </c>
      <c r="C544" s="7" t="s">
        <v>1474</v>
      </c>
      <c r="D544" s="15" t="s">
        <v>909</v>
      </c>
      <c r="E544" s="5">
        <v>934</v>
      </c>
      <c r="F544" s="1">
        <v>782</v>
      </c>
      <c r="G544" s="5"/>
    </row>
    <row r="545" spans="1:7" ht="15.75">
      <c r="A545" s="59" t="s">
        <v>301</v>
      </c>
      <c r="B545" s="15" t="s">
        <v>219</v>
      </c>
      <c r="C545" s="7" t="s">
        <v>1475</v>
      </c>
      <c r="D545" s="15" t="s">
        <v>910</v>
      </c>
      <c r="E545" s="5">
        <v>743</v>
      </c>
      <c r="F545" s="1">
        <v>436</v>
      </c>
      <c r="G545" s="5"/>
    </row>
    <row r="546" spans="1:7" ht="15.75">
      <c r="A546" s="59" t="s">
        <v>316</v>
      </c>
      <c r="B546" s="15" t="s">
        <v>181</v>
      </c>
      <c r="C546" s="7" t="s">
        <v>1476</v>
      </c>
      <c r="D546" s="15" t="s">
        <v>911</v>
      </c>
      <c r="E546" s="5">
        <v>1205</v>
      </c>
      <c r="F546" s="1">
        <v>998</v>
      </c>
      <c r="G546" s="5"/>
    </row>
    <row r="547" spans="1:7" ht="15.75">
      <c r="A547" s="59" t="s">
        <v>316</v>
      </c>
      <c r="B547" s="15" t="s">
        <v>181</v>
      </c>
      <c r="C547" s="7" t="s">
        <v>1477</v>
      </c>
      <c r="D547" s="15" t="s">
        <v>912</v>
      </c>
      <c r="E547" s="5">
        <v>593</v>
      </c>
      <c r="F547" s="1">
        <v>455</v>
      </c>
      <c r="G547" s="5"/>
    </row>
    <row r="548" spans="1:7" ht="15.75">
      <c r="A548" s="59" t="s">
        <v>316</v>
      </c>
      <c r="B548" s="15" t="s">
        <v>181</v>
      </c>
      <c r="C548" s="7" t="s">
        <v>1478</v>
      </c>
      <c r="D548" s="15" t="s">
        <v>913</v>
      </c>
      <c r="E548" s="5">
        <v>406</v>
      </c>
      <c r="F548" s="1">
        <v>320</v>
      </c>
      <c r="G548" s="5"/>
    </row>
    <row r="549" spans="1:7" ht="15.75">
      <c r="A549" s="59" t="s">
        <v>316</v>
      </c>
      <c r="B549" s="15" t="s">
        <v>181</v>
      </c>
      <c r="C549" s="7" t="s">
        <v>1479</v>
      </c>
      <c r="D549" s="15" t="s">
        <v>914</v>
      </c>
      <c r="E549" s="5">
        <v>352</v>
      </c>
      <c r="F549" s="1">
        <v>291</v>
      </c>
      <c r="G549" s="5"/>
    </row>
    <row r="550" spans="1:7" ht="15.75">
      <c r="A550" s="59" t="s">
        <v>316</v>
      </c>
      <c r="B550" s="15" t="s">
        <v>181</v>
      </c>
      <c r="C550" s="7" t="s">
        <v>1480</v>
      </c>
      <c r="D550" s="15" t="s">
        <v>915</v>
      </c>
      <c r="E550" s="5">
        <v>620</v>
      </c>
      <c r="F550" s="1">
        <v>507</v>
      </c>
      <c r="G550" s="5"/>
    </row>
    <row r="551" spans="1:7" ht="15.75">
      <c r="A551" s="59" t="s">
        <v>340</v>
      </c>
      <c r="B551" s="15" t="s">
        <v>197</v>
      </c>
      <c r="C551" s="7" t="s">
        <v>1481</v>
      </c>
      <c r="D551" s="15" t="s">
        <v>916</v>
      </c>
      <c r="E551" s="5">
        <v>2848</v>
      </c>
      <c r="F551" s="1">
        <v>2353</v>
      </c>
      <c r="G551" s="5"/>
    </row>
    <row r="552" spans="1:7" ht="15.75">
      <c r="A552" s="59" t="s">
        <v>340</v>
      </c>
      <c r="B552" s="15" t="s">
        <v>197</v>
      </c>
      <c r="C552" s="7" t="s">
        <v>1482</v>
      </c>
      <c r="D552" s="15" t="s">
        <v>917</v>
      </c>
      <c r="E552" s="5">
        <v>217</v>
      </c>
      <c r="F552" s="1">
        <v>177</v>
      </c>
      <c r="G552" s="5"/>
    </row>
    <row r="553" spans="1:7" ht="15.75">
      <c r="A553" s="59" t="s">
        <v>340</v>
      </c>
      <c r="B553" s="15" t="s">
        <v>197</v>
      </c>
      <c r="C553" s="7" t="s">
        <v>1483</v>
      </c>
      <c r="D553" s="15" t="s">
        <v>918</v>
      </c>
      <c r="E553" s="5">
        <v>1256</v>
      </c>
      <c r="F553" s="1">
        <v>995</v>
      </c>
      <c r="G553" s="5"/>
    </row>
    <row r="554" spans="1:7" ht="15.75">
      <c r="A554" s="59" t="s">
        <v>340</v>
      </c>
      <c r="B554" s="15" t="s">
        <v>197</v>
      </c>
      <c r="C554" s="7" t="s">
        <v>1484</v>
      </c>
      <c r="D554" s="15" t="s">
        <v>919</v>
      </c>
      <c r="E554" s="5">
        <v>262</v>
      </c>
      <c r="F554" s="1">
        <v>213</v>
      </c>
      <c r="G554" s="5"/>
    </row>
    <row r="555" spans="1:7" s="11" customFormat="1" ht="15.75">
      <c r="A555" s="62" t="s">
        <v>340</v>
      </c>
      <c r="B555" s="22" t="s">
        <v>197</v>
      </c>
      <c r="C555" s="44" t="s">
        <v>1485</v>
      </c>
      <c r="D555" s="22" t="s">
        <v>920</v>
      </c>
      <c r="E555" s="43">
        <v>487</v>
      </c>
      <c r="F555" s="11">
        <v>373</v>
      </c>
      <c r="G555" s="43"/>
    </row>
    <row r="556" spans="1:7" ht="15.75">
      <c r="A556" s="59" t="s">
        <v>273</v>
      </c>
      <c r="B556" s="15" t="s">
        <v>157</v>
      </c>
      <c r="C556" s="7" t="s">
        <v>1486</v>
      </c>
      <c r="D556" s="15" t="s">
        <v>921</v>
      </c>
      <c r="E556" s="5">
        <v>859</v>
      </c>
      <c r="F556" s="1">
        <v>681</v>
      </c>
      <c r="G556" s="5"/>
    </row>
    <row r="557" spans="1:7" s="11" customFormat="1" ht="15.75">
      <c r="A557" s="59" t="s">
        <v>273</v>
      </c>
      <c r="B557" s="15" t="s">
        <v>157</v>
      </c>
      <c r="C557" s="13" t="s">
        <v>1487</v>
      </c>
      <c r="D557" s="15" t="s">
        <v>922</v>
      </c>
      <c r="E557" s="5">
        <v>1372</v>
      </c>
      <c r="F557" s="11">
        <v>1056</v>
      </c>
      <c r="G557" s="5"/>
    </row>
    <row r="558" spans="1:7" ht="15.75">
      <c r="A558" s="59" t="s">
        <v>273</v>
      </c>
      <c r="B558" s="15" t="s">
        <v>157</v>
      </c>
      <c r="C558" s="13" t="s">
        <v>1488</v>
      </c>
      <c r="D558" s="15" t="s">
        <v>923</v>
      </c>
      <c r="E558" s="5">
        <v>876</v>
      </c>
      <c r="F558" s="1">
        <v>674</v>
      </c>
      <c r="G558" s="5"/>
    </row>
    <row r="559" spans="1:7" ht="15.75">
      <c r="A559" s="13" t="s">
        <v>275</v>
      </c>
      <c r="B559" s="15" t="s">
        <v>55</v>
      </c>
      <c r="C559" s="13" t="s">
        <v>1489</v>
      </c>
      <c r="D559" s="15" t="s">
        <v>924</v>
      </c>
      <c r="E559" s="5">
        <v>1331</v>
      </c>
      <c r="F559" s="1">
        <v>991</v>
      </c>
      <c r="G559" s="5"/>
    </row>
    <row r="560" spans="1:7" ht="15.75">
      <c r="A560" s="13" t="s">
        <v>275</v>
      </c>
      <c r="B560" s="15" t="s">
        <v>55</v>
      </c>
      <c r="C560" s="59" t="s">
        <v>1490</v>
      </c>
      <c r="D560" s="15" t="s">
        <v>925</v>
      </c>
      <c r="E560" s="5">
        <v>466</v>
      </c>
      <c r="F560" s="1">
        <v>382</v>
      </c>
      <c r="G560" s="5"/>
    </row>
    <row r="561" spans="1:7" ht="15.75">
      <c r="A561" s="59" t="s">
        <v>275</v>
      </c>
      <c r="B561" s="15" t="s">
        <v>55</v>
      </c>
      <c r="C561" s="59" t="s">
        <v>1491</v>
      </c>
      <c r="D561" s="15" t="s">
        <v>926</v>
      </c>
      <c r="E561" s="5">
        <v>813</v>
      </c>
      <c r="F561" s="1">
        <v>641</v>
      </c>
      <c r="G561" s="5"/>
    </row>
    <row r="562" spans="1:7" ht="15.75">
      <c r="A562" s="59" t="s">
        <v>275</v>
      </c>
      <c r="B562" s="15" t="s">
        <v>55</v>
      </c>
      <c r="C562" s="13" t="s">
        <v>1492</v>
      </c>
      <c r="D562" s="15" t="s">
        <v>927</v>
      </c>
      <c r="E562" s="5">
        <v>1380</v>
      </c>
      <c r="F562" s="1">
        <v>1090</v>
      </c>
      <c r="G562" s="5"/>
    </row>
    <row r="563" spans="1:7" ht="15.75">
      <c r="A563" s="59" t="s">
        <v>275</v>
      </c>
      <c r="B563" s="15" t="s">
        <v>55</v>
      </c>
      <c r="C563" s="7" t="s">
        <v>1493</v>
      </c>
      <c r="D563" s="15" t="s">
        <v>928</v>
      </c>
      <c r="E563" s="5">
        <v>3218</v>
      </c>
      <c r="F563" s="1">
        <v>2364</v>
      </c>
      <c r="G563" s="5"/>
    </row>
    <row r="564" spans="1:7" ht="15.75">
      <c r="A564" s="59" t="s">
        <v>275</v>
      </c>
      <c r="B564" s="15" t="s">
        <v>55</v>
      </c>
      <c r="C564" s="7" t="s">
        <v>1494</v>
      </c>
      <c r="D564" s="15" t="s">
        <v>929</v>
      </c>
      <c r="E564" s="5">
        <v>406</v>
      </c>
      <c r="F564" s="1">
        <v>267</v>
      </c>
      <c r="G564" s="5"/>
    </row>
    <row r="565" spans="1:7" ht="15.75">
      <c r="A565" s="59" t="s">
        <v>320</v>
      </c>
      <c r="B565" s="15" t="s">
        <v>184</v>
      </c>
      <c r="C565" s="7" t="s">
        <v>1495</v>
      </c>
      <c r="D565" s="15" t="s">
        <v>930</v>
      </c>
      <c r="E565" s="5">
        <v>631</v>
      </c>
      <c r="F565" s="1">
        <v>503</v>
      </c>
      <c r="G565" s="5"/>
    </row>
    <row r="566" spans="1:7" ht="15.75">
      <c r="A566" s="59" t="s">
        <v>320</v>
      </c>
      <c r="B566" s="15" t="s">
        <v>184</v>
      </c>
      <c r="C566" s="7" t="s">
        <v>1496</v>
      </c>
      <c r="D566" s="15" t="s">
        <v>931</v>
      </c>
      <c r="E566" s="5">
        <v>1203</v>
      </c>
      <c r="F566" s="1">
        <v>991</v>
      </c>
      <c r="G566" s="5"/>
    </row>
    <row r="567" spans="1:7" ht="15.75">
      <c r="A567" s="59" t="s">
        <v>362</v>
      </c>
      <c r="B567" s="15" t="s">
        <v>212</v>
      </c>
      <c r="C567" s="7" t="s">
        <v>1497</v>
      </c>
      <c r="D567" s="15" t="s">
        <v>932</v>
      </c>
      <c r="E567" s="5">
        <v>900</v>
      </c>
      <c r="F567" s="1">
        <v>705</v>
      </c>
      <c r="G567" s="5"/>
    </row>
    <row r="568" spans="1:7" ht="15.75">
      <c r="A568" s="59" t="s">
        <v>362</v>
      </c>
      <c r="B568" s="15" t="s">
        <v>212</v>
      </c>
      <c r="C568" s="7" t="s">
        <v>1498</v>
      </c>
      <c r="D568" s="15" t="s">
        <v>933</v>
      </c>
      <c r="E568" s="5">
        <v>509</v>
      </c>
      <c r="F568" s="1">
        <v>383</v>
      </c>
      <c r="G568" s="5"/>
    </row>
    <row r="569" spans="1:7" ht="15.75">
      <c r="A569" s="59" t="s">
        <v>362</v>
      </c>
      <c r="B569" s="15" t="s">
        <v>212</v>
      </c>
      <c r="C569" s="7" t="s">
        <v>1499</v>
      </c>
      <c r="D569" s="15" t="s">
        <v>934</v>
      </c>
      <c r="E569" s="5">
        <v>624</v>
      </c>
      <c r="F569" s="1">
        <v>494</v>
      </c>
      <c r="G569" s="5"/>
    </row>
    <row r="570" spans="1:7" ht="15.75">
      <c r="A570" s="59" t="s">
        <v>362</v>
      </c>
      <c r="B570" s="15" t="s">
        <v>212</v>
      </c>
      <c r="C570" s="7" t="s">
        <v>1500</v>
      </c>
      <c r="D570" s="15" t="s">
        <v>935</v>
      </c>
      <c r="E570" s="5">
        <v>395</v>
      </c>
      <c r="F570" s="1">
        <v>306</v>
      </c>
      <c r="G570" s="5"/>
    </row>
    <row r="571" spans="1:7" ht="15.75">
      <c r="A571" s="59" t="s">
        <v>362</v>
      </c>
      <c r="B571" s="15" t="s">
        <v>212</v>
      </c>
      <c r="C571" s="7" t="s">
        <v>1501</v>
      </c>
      <c r="D571" s="15" t="s">
        <v>936</v>
      </c>
      <c r="E571" s="5">
        <v>966</v>
      </c>
      <c r="F571" s="1">
        <v>763</v>
      </c>
      <c r="G571" s="5"/>
    </row>
    <row r="572" spans="1:7" ht="15.75">
      <c r="A572" s="59" t="s">
        <v>362</v>
      </c>
      <c r="B572" s="15" t="s">
        <v>212</v>
      </c>
      <c r="C572" s="7" t="s">
        <v>1502</v>
      </c>
      <c r="D572" s="15" t="s">
        <v>937</v>
      </c>
      <c r="E572" s="5">
        <v>804</v>
      </c>
      <c r="F572" s="1">
        <v>644</v>
      </c>
      <c r="G572" s="5"/>
    </row>
    <row r="573" spans="1:7" ht="15.75">
      <c r="A573" s="59" t="s">
        <v>362</v>
      </c>
      <c r="B573" s="15" t="s">
        <v>212</v>
      </c>
      <c r="C573" s="7" t="s">
        <v>1503</v>
      </c>
      <c r="D573" s="15" t="s">
        <v>938</v>
      </c>
      <c r="E573" s="5">
        <v>1805</v>
      </c>
      <c r="F573" s="1">
        <v>1327</v>
      </c>
      <c r="G573" s="5"/>
    </row>
    <row r="574" spans="1:7" ht="15.75">
      <c r="A574" s="59" t="s">
        <v>362</v>
      </c>
      <c r="B574" s="15" t="s">
        <v>212</v>
      </c>
      <c r="C574" s="7" t="s">
        <v>1504</v>
      </c>
      <c r="D574" s="15" t="s">
        <v>939</v>
      </c>
      <c r="E574" s="5">
        <v>2042</v>
      </c>
      <c r="F574" s="1">
        <v>1542</v>
      </c>
      <c r="G574" s="5"/>
    </row>
    <row r="575" spans="1:7" ht="15.75">
      <c r="A575" s="59" t="s">
        <v>362</v>
      </c>
      <c r="B575" s="15" t="s">
        <v>212</v>
      </c>
      <c r="C575" s="7" t="s">
        <v>1505</v>
      </c>
      <c r="D575" s="15" t="s">
        <v>940</v>
      </c>
      <c r="E575" s="5">
        <v>547</v>
      </c>
      <c r="F575" s="1">
        <v>443</v>
      </c>
      <c r="G575" s="5"/>
    </row>
    <row r="576" spans="1:7" ht="15.75">
      <c r="A576" s="59" t="s">
        <v>362</v>
      </c>
      <c r="B576" s="15" t="s">
        <v>212</v>
      </c>
      <c r="C576" s="7" t="s">
        <v>1506</v>
      </c>
      <c r="D576" s="15" t="s">
        <v>941</v>
      </c>
      <c r="E576" s="5">
        <v>522</v>
      </c>
      <c r="F576" s="1">
        <v>428</v>
      </c>
      <c r="G576" s="5"/>
    </row>
    <row r="577" spans="1:7" ht="15.75">
      <c r="A577" s="59" t="s">
        <v>362</v>
      </c>
      <c r="B577" s="15" t="s">
        <v>212</v>
      </c>
      <c r="C577" s="7" t="s">
        <v>1507</v>
      </c>
      <c r="D577" s="15" t="s">
        <v>942</v>
      </c>
      <c r="E577" s="5">
        <v>1643</v>
      </c>
      <c r="F577" s="1">
        <v>1263</v>
      </c>
      <c r="G577" s="5"/>
    </row>
    <row r="578" spans="1:7" s="11" customFormat="1" ht="15.75">
      <c r="A578" s="62" t="s">
        <v>362</v>
      </c>
      <c r="B578" s="22" t="s">
        <v>212</v>
      </c>
      <c r="C578" s="44" t="s">
        <v>1508</v>
      </c>
      <c r="D578" s="22" t="s">
        <v>943</v>
      </c>
      <c r="E578" s="43">
        <v>465</v>
      </c>
      <c r="F578" s="11">
        <v>354</v>
      </c>
      <c r="G578" s="43"/>
    </row>
    <row r="579" spans="1:7" ht="15.75">
      <c r="A579" s="59" t="s">
        <v>362</v>
      </c>
      <c r="B579" s="15" t="s">
        <v>212</v>
      </c>
      <c r="C579" s="7" t="s">
        <v>1509</v>
      </c>
      <c r="D579" s="15" t="s">
        <v>944</v>
      </c>
      <c r="E579" s="5">
        <v>490</v>
      </c>
      <c r="F579" s="1">
        <v>388</v>
      </c>
      <c r="G579" s="5"/>
    </row>
    <row r="580" spans="1:7" s="11" customFormat="1" ht="15.75">
      <c r="A580" s="59"/>
      <c r="B580" s="7"/>
      <c r="C580" s="13"/>
      <c r="D580" s="7"/>
      <c r="E580" s="23">
        <f>SUM(E2:E579)</f>
        <v>992521</v>
      </c>
      <c r="F580" s="23">
        <f>SUM(F2:F579)</f>
        <v>737894</v>
      </c>
      <c r="G580" s="5"/>
    </row>
    <row r="581" spans="1:7" ht="15.75">
      <c r="A581" s="59"/>
      <c r="B581" s="7"/>
      <c r="C581" s="13"/>
      <c r="E581" s="5"/>
      <c r="G581" s="5"/>
    </row>
    <row r="582" spans="1:7" ht="15.75">
      <c r="A582" s="13"/>
      <c r="B582" s="7"/>
      <c r="C582" s="13"/>
      <c r="E582" s="5"/>
      <c r="G582" s="5"/>
    </row>
    <row r="583" spans="1:7" ht="15.75">
      <c r="A583" s="13"/>
      <c r="B583" s="7"/>
      <c r="E583" s="5"/>
      <c r="G583" s="5"/>
    </row>
    <row r="584" spans="1:7" ht="15.75">
      <c r="A584" s="59"/>
      <c r="B584" s="7"/>
      <c r="E584" s="5"/>
      <c r="G584" s="5"/>
    </row>
    <row r="585" spans="1:7" ht="15.75">
      <c r="A585" s="59"/>
      <c r="B585" s="7"/>
      <c r="C585" s="13"/>
      <c r="E585" s="5"/>
      <c r="G585" s="5"/>
    </row>
    <row r="586" spans="1:7" ht="15.75">
      <c r="A586" s="59"/>
      <c r="B586" s="7"/>
      <c r="C586" s="7"/>
      <c r="E586" s="5"/>
      <c r="G586" s="5"/>
    </row>
    <row r="587" spans="1:7" ht="15.75">
      <c r="A587" s="59"/>
      <c r="B587" s="7"/>
      <c r="C587" s="7"/>
      <c r="E587" s="5"/>
      <c r="G587" s="5"/>
    </row>
    <row r="588" spans="1:7" ht="15.75">
      <c r="A588" s="59"/>
      <c r="B588" s="7"/>
      <c r="C588" s="7"/>
      <c r="E588" s="5"/>
      <c r="G588" s="5"/>
    </row>
    <row r="589" spans="1:7" ht="15.75">
      <c r="A589" s="59"/>
      <c r="B589" s="7"/>
      <c r="C589" s="7"/>
      <c r="E589" s="5"/>
      <c r="G589" s="5"/>
    </row>
    <row r="590" spans="1:7" ht="15.75">
      <c r="A590" s="59"/>
      <c r="B590" s="7"/>
      <c r="C590" s="7"/>
      <c r="E590" s="5"/>
      <c r="G590" s="5"/>
    </row>
    <row r="591" spans="1:7" ht="15.75">
      <c r="A591" s="59"/>
      <c r="B591" s="7"/>
      <c r="C591" s="7"/>
      <c r="E591" s="5"/>
      <c r="G591" s="5"/>
    </row>
    <row r="592" spans="1:7" ht="15.75">
      <c r="A592" s="59"/>
      <c r="B592" s="7"/>
      <c r="C592" s="7"/>
      <c r="E592" s="5"/>
      <c r="G592" s="5"/>
    </row>
    <row r="593" spans="1:7" ht="15.75">
      <c r="A593" s="59"/>
      <c r="B593" s="7"/>
      <c r="C593" s="7"/>
      <c r="E593" s="5"/>
      <c r="G593" s="5"/>
    </row>
    <row r="594" spans="1:7" ht="15.75">
      <c r="A594" s="59"/>
      <c r="B594" s="7"/>
      <c r="C594" s="7"/>
      <c r="E594" s="5"/>
      <c r="G594" s="5"/>
    </row>
    <row r="595" spans="1:7" ht="15.75">
      <c r="A595" s="59"/>
      <c r="B595" s="7"/>
      <c r="C595" s="7"/>
      <c r="E595" s="5"/>
      <c r="G595" s="5"/>
    </row>
    <row r="596" spans="1:7" ht="15.75">
      <c r="A596" s="59"/>
      <c r="B596" s="7"/>
      <c r="C596" s="7"/>
      <c r="E596" s="5"/>
      <c r="G596" s="5"/>
    </row>
    <row r="597" spans="1:7" ht="15.75">
      <c r="A597" s="59"/>
      <c r="B597" s="7"/>
      <c r="C597" s="7"/>
      <c r="E597" s="5"/>
      <c r="G597" s="5"/>
    </row>
    <row r="598" spans="1:7" ht="15.75">
      <c r="A598" s="59"/>
      <c r="B598" s="7"/>
      <c r="C598" s="7"/>
      <c r="E598" s="5"/>
      <c r="G598" s="5"/>
    </row>
    <row r="599" spans="1:7" ht="15.75">
      <c r="A599" s="59"/>
      <c r="B599" s="7"/>
      <c r="C599" s="7"/>
      <c r="E599" s="5"/>
      <c r="G599" s="5"/>
    </row>
    <row r="600" spans="1:7" ht="15.75">
      <c r="A600" s="59"/>
      <c r="B600" s="7"/>
      <c r="C600" s="7"/>
      <c r="E600" s="5"/>
      <c r="G600" s="5"/>
    </row>
    <row r="601" spans="1:7" ht="15.75">
      <c r="A601" s="59"/>
      <c r="B601" s="7"/>
      <c r="C601" s="7"/>
      <c r="E601" s="5"/>
      <c r="G601" s="5"/>
    </row>
    <row r="602" spans="1:7" ht="15.75">
      <c r="A602" s="59"/>
      <c r="B602" s="7"/>
      <c r="C602" s="7"/>
      <c r="E602" s="5"/>
      <c r="G602" s="5"/>
    </row>
    <row r="603" spans="1:7" s="11" customFormat="1" ht="15.75">
      <c r="A603" s="62"/>
      <c r="B603" s="44"/>
      <c r="C603" s="44"/>
      <c r="D603" s="44"/>
      <c r="E603" s="43"/>
      <c r="G603" s="43"/>
    </row>
    <row r="604" spans="1:7" ht="15.75">
      <c r="A604" s="59"/>
      <c r="B604" s="7"/>
      <c r="C604" s="7"/>
      <c r="E604" s="5"/>
      <c r="G604" s="5"/>
    </row>
    <row r="605" spans="1:7" ht="15.75">
      <c r="A605" s="59"/>
      <c r="B605" s="7"/>
      <c r="C605" s="13"/>
      <c r="E605" s="5"/>
      <c r="G605" s="5"/>
    </row>
    <row r="606" spans="1:7" s="11" customFormat="1" ht="15.75">
      <c r="A606" s="59"/>
      <c r="B606" s="7"/>
      <c r="C606" s="13"/>
      <c r="D606" s="7"/>
      <c r="E606" s="5"/>
      <c r="G606" s="5"/>
    </row>
    <row r="607" spans="1:7" ht="15.75">
      <c r="A607" s="13"/>
      <c r="B607" s="7"/>
      <c r="C607" s="13"/>
      <c r="E607" s="5"/>
      <c r="G607" s="5"/>
    </row>
    <row r="608" spans="1:7" ht="15.75">
      <c r="A608" s="13"/>
      <c r="B608" s="7"/>
      <c r="E608" s="5"/>
      <c r="G608" s="5"/>
    </row>
    <row r="609" spans="1:7" ht="15.75">
      <c r="A609" s="59"/>
      <c r="B609" s="7"/>
      <c r="E609" s="5"/>
      <c r="G609" s="5"/>
    </row>
    <row r="610" spans="1:7" ht="15.75">
      <c r="A610" s="59"/>
      <c r="B610" s="7"/>
      <c r="C610" s="13"/>
      <c r="E610" s="5"/>
      <c r="G610" s="5"/>
    </row>
    <row r="611" spans="1:7" ht="15.75">
      <c r="A611" s="59"/>
      <c r="B611" s="7"/>
      <c r="C611" s="7"/>
      <c r="E611" s="5"/>
      <c r="G611" s="5"/>
    </row>
    <row r="612" spans="1:7" ht="15.75">
      <c r="A612" s="59"/>
      <c r="B612" s="7"/>
      <c r="C612" s="7"/>
      <c r="E612" s="5"/>
      <c r="G612" s="5"/>
    </row>
    <row r="613" spans="1:7" ht="15.75">
      <c r="A613" s="59"/>
      <c r="B613" s="7"/>
      <c r="C613" s="7"/>
      <c r="E613" s="5"/>
      <c r="G613" s="5"/>
    </row>
    <row r="614" spans="1:7" ht="15.75">
      <c r="A614" s="59"/>
      <c r="B614" s="7"/>
      <c r="C614" s="7"/>
      <c r="E614" s="5"/>
      <c r="G614" s="5"/>
    </row>
    <row r="615" spans="1:7" ht="15.75">
      <c r="A615" s="59"/>
      <c r="B615" s="7"/>
      <c r="C615" s="7"/>
      <c r="E615" s="5"/>
      <c r="G615" s="5"/>
    </row>
    <row r="616" spans="1:7" ht="15.75">
      <c r="A616" s="59"/>
      <c r="B616" s="7"/>
      <c r="C616" s="7"/>
      <c r="E616" s="5"/>
      <c r="G616" s="5"/>
    </row>
    <row r="617" spans="1:7" ht="15.75">
      <c r="A617" s="59"/>
      <c r="B617" s="7"/>
      <c r="C617" s="7"/>
      <c r="E617" s="5"/>
      <c r="G617" s="5"/>
    </row>
    <row r="618" spans="1:7" ht="15.75">
      <c r="A618" s="59"/>
      <c r="B618" s="7"/>
      <c r="C618" s="7"/>
      <c r="E618" s="5"/>
      <c r="G618" s="5"/>
    </row>
    <row r="619" spans="1:7" ht="15.75">
      <c r="A619" s="59"/>
      <c r="B619" s="7"/>
      <c r="C619" s="7"/>
      <c r="E619" s="5"/>
      <c r="G619" s="5"/>
    </row>
    <row r="620" spans="1:7" ht="15.75">
      <c r="A620" s="59"/>
      <c r="B620" s="7"/>
      <c r="C620" s="7"/>
      <c r="E620" s="5"/>
      <c r="G620" s="5"/>
    </row>
    <row r="621" spans="1:7" ht="15.75">
      <c r="A621" s="59"/>
      <c r="B621" s="7"/>
      <c r="C621" s="7"/>
      <c r="E621" s="5"/>
      <c r="G621" s="5"/>
    </row>
    <row r="622" spans="1:7" ht="15.75">
      <c r="A622" s="59"/>
      <c r="B622" s="7"/>
      <c r="C622" s="7"/>
      <c r="E622" s="5"/>
      <c r="G622" s="5"/>
    </row>
    <row r="623" spans="1:7" ht="15.75">
      <c r="A623" s="59"/>
      <c r="B623" s="7"/>
      <c r="C623" s="7"/>
      <c r="E623" s="5"/>
      <c r="G623" s="5"/>
    </row>
    <row r="624" spans="1:7" ht="15.75">
      <c r="A624" s="59"/>
      <c r="B624" s="7"/>
      <c r="C624" s="7"/>
      <c r="E624" s="5"/>
      <c r="G624" s="5"/>
    </row>
    <row r="625" spans="1:7" ht="15.75">
      <c r="A625" s="59"/>
      <c r="B625" s="7"/>
      <c r="C625" s="7"/>
      <c r="E625" s="5"/>
      <c r="G625" s="5"/>
    </row>
    <row r="626" spans="1:7" ht="15.75">
      <c r="A626" s="59"/>
      <c r="B626" s="7"/>
      <c r="C626" s="7"/>
      <c r="E626" s="5"/>
      <c r="G626" s="5"/>
    </row>
    <row r="627" spans="1:7" ht="15.75">
      <c r="A627" s="59"/>
      <c r="B627" s="7"/>
      <c r="C627" s="7"/>
      <c r="E627" s="5"/>
      <c r="G627" s="5"/>
    </row>
    <row r="628" spans="1:7" s="11" customFormat="1" ht="15.75">
      <c r="A628" s="62"/>
      <c r="B628" s="44"/>
      <c r="C628" s="44"/>
      <c r="D628" s="44"/>
      <c r="E628" s="43"/>
      <c r="G628" s="43"/>
    </row>
    <row r="629" spans="1:7" ht="15.75">
      <c r="A629" s="59"/>
      <c r="B629" s="7"/>
      <c r="C629" s="7"/>
      <c r="E629" s="5"/>
      <c r="G629" s="5"/>
    </row>
    <row r="630" spans="1:7" ht="15.75">
      <c r="A630" s="59"/>
      <c r="B630" s="7"/>
      <c r="C630" s="13"/>
      <c r="E630" s="5"/>
      <c r="G630" s="5"/>
    </row>
    <row r="631" spans="1:7" s="11" customFormat="1" ht="15.75">
      <c r="A631" s="59"/>
      <c r="B631" s="7"/>
      <c r="C631" s="13"/>
      <c r="D631" s="7"/>
      <c r="E631" s="5"/>
      <c r="G631" s="5"/>
    </row>
    <row r="632" spans="1:7" ht="15.75">
      <c r="A632" s="13"/>
      <c r="B632" s="7"/>
      <c r="C632" s="13"/>
      <c r="E632" s="5"/>
      <c r="G632" s="5"/>
    </row>
    <row r="633" spans="1:7" ht="15.75">
      <c r="A633" s="13"/>
      <c r="B633" s="7"/>
      <c r="E633" s="5"/>
      <c r="G633" s="5"/>
    </row>
    <row r="634" spans="1:7" ht="15.75">
      <c r="A634" s="59"/>
      <c r="B634" s="7"/>
      <c r="E634" s="5"/>
      <c r="G634" s="5"/>
    </row>
    <row r="635" spans="1:7" ht="15.75">
      <c r="A635" s="59"/>
      <c r="B635" s="7"/>
      <c r="C635" s="13"/>
      <c r="E635" s="5"/>
      <c r="G635" s="5"/>
    </row>
    <row r="636" spans="1:7" ht="15.75">
      <c r="A636" s="59"/>
      <c r="B636" s="7"/>
      <c r="C636" s="7"/>
      <c r="E636" s="5"/>
      <c r="G636" s="5"/>
    </row>
    <row r="637" spans="1:7" ht="15.75">
      <c r="A637" s="59"/>
      <c r="B637" s="7"/>
      <c r="C637" s="7"/>
      <c r="E637" s="5"/>
      <c r="G637" s="5"/>
    </row>
    <row r="638" spans="1:7" ht="15.75">
      <c r="A638" s="59"/>
      <c r="B638" s="7"/>
      <c r="C638" s="7"/>
      <c r="E638" s="5"/>
      <c r="G638" s="5"/>
    </row>
    <row r="639" spans="1:7" ht="15.75">
      <c r="A639" s="59"/>
      <c r="B639" s="7"/>
      <c r="C639" s="7"/>
      <c r="E639" s="5"/>
      <c r="G639" s="5"/>
    </row>
    <row r="640" spans="1:7" ht="15.75">
      <c r="A640" s="59"/>
      <c r="B640" s="7"/>
      <c r="C640" s="7"/>
      <c r="E640" s="5"/>
      <c r="G640" s="5"/>
    </row>
    <row r="641" spans="1:7" ht="15.75">
      <c r="A641" s="59"/>
      <c r="B641" s="7"/>
      <c r="C641" s="7"/>
      <c r="E641" s="5"/>
      <c r="G641" s="5"/>
    </row>
    <row r="642" spans="1:7" ht="15.75">
      <c r="A642" s="59"/>
      <c r="B642" s="7"/>
      <c r="C642" s="7"/>
      <c r="E642" s="5"/>
      <c r="G642" s="5"/>
    </row>
    <row r="643" spans="1:7" ht="15.75">
      <c r="A643" s="59"/>
      <c r="B643" s="7"/>
      <c r="C643" s="7"/>
      <c r="E643" s="5"/>
      <c r="G643" s="5"/>
    </row>
    <row r="644" spans="1:7" ht="15.75">
      <c r="A644" s="59"/>
      <c r="B644" s="7"/>
      <c r="C644" s="7"/>
      <c r="E644" s="5"/>
      <c r="G644" s="5"/>
    </row>
    <row r="645" spans="1:7" ht="15.75">
      <c r="A645" s="59"/>
      <c r="B645" s="7"/>
      <c r="C645" s="7"/>
      <c r="E645" s="5"/>
      <c r="G645" s="5"/>
    </row>
    <row r="646" spans="1:7" ht="15.75">
      <c r="A646" s="59"/>
      <c r="B646" s="7"/>
      <c r="C646" s="7"/>
      <c r="E646" s="5"/>
      <c r="G646" s="5"/>
    </row>
    <row r="647" spans="1:7" ht="15.75">
      <c r="A647" s="59"/>
      <c r="B647" s="7"/>
      <c r="C647" s="7"/>
      <c r="E647" s="5"/>
      <c r="G647" s="5"/>
    </row>
    <row r="648" spans="1:7" ht="15.75">
      <c r="A648" s="59"/>
      <c r="B648" s="7"/>
      <c r="C648" s="7"/>
      <c r="E648" s="5"/>
      <c r="G648" s="5"/>
    </row>
    <row r="649" spans="1:7" ht="15.75">
      <c r="A649" s="59"/>
      <c r="B649" s="7"/>
      <c r="C649" s="7"/>
      <c r="E649" s="5"/>
      <c r="G649" s="5"/>
    </row>
    <row r="650" spans="1:7" ht="15.75">
      <c r="A650" s="59"/>
      <c r="B650" s="7"/>
      <c r="C650" s="7"/>
      <c r="E650" s="5"/>
      <c r="G650" s="5"/>
    </row>
    <row r="651" spans="1:7" ht="15.75">
      <c r="A651" s="59"/>
      <c r="B651" s="7"/>
      <c r="C651" s="7"/>
      <c r="E651" s="5"/>
      <c r="G651" s="5"/>
    </row>
    <row r="652" spans="1:7" ht="15.75">
      <c r="A652" s="59"/>
      <c r="B652" s="7"/>
      <c r="C652" s="7"/>
      <c r="E652" s="5"/>
      <c r="G652" s="5"/>
    </row>
    <row r="653" spans="1:7" ht="15.75">
      <c r="A653" s="59"/>
      <c r="B653" s="7"/>
      <c r="C653" s="7"/>
      <c r="E653" s="5"/>
      <c r="G653" s="5"/>
    </row>
    <row r="654" spans="1:7" ht="15.75">
      <c r="A654" s="59"/>
      <c r="B654" s="7"/>
      <c r="C654" s="7"/>
      <c r="E654" s="5"/>
      <c r="G654" s="5"/>
    </row>
    <row r="655" spans="1:7" s="11" customFormat="1" ht="15.75">
      <c r="A655" s="62"/>
      <c r="B655" s="44"/>
      <c r="C655" s="44"/>
      <c r="D655" s="44"/>
      <c r="E655" s="43"/>
      <c r="G655" s="43"/>
    </row>
    <row r="656" spans="1:7" ht="15.75">
      <c r="A656" s="59"/>
      <c r="B656" s="7"/>
      <c r="C656" s="7"/>
      <c r="E656" s="5"/>
      <c r="G656" s="5"/>
    </row>
    <row r="657" spans="1:7" ht="15.75">
      <c r="A657" s="59"/>
      <c r="B657" s="7"/>
      <c r="C657" s="13"/>
      <c r="E657" s="5"/>
      <c r="G657" s="5"/>
    </row>
    <row r="658" spans="1:7" s="11" customFormat="1" ht="15.75">
      <c r="A658" s="59"/>
      <c r="B658" s="7"/>
      <c r="C658" s="13"/>
      <c r="D658" s="7"/>
      <c r="E658" s="5"/>
      <c r="G658" s="5"/>
    </row>
    <row r="659" spans="1:7" ht="15.75">
      <c r="A659" s="13"/>
      <c r="B659" s="7"/>
      <c r="C659" s="13"/>
      <c r="E659" s="5"/>
      <c r="G659" s="5"/>
    </row>
    <row r="660" spans="1:7" ht="15.75">
      <c r="A660" s="13"/>
      <c r="B660" s="7"/>
      <c r="E660" s="5"/>
      <c r="G660" s="5"/>
    </row>
    <row r="661" spans="1:7" ht="15.75">
      <c r="A661" s="59"/>
      <c r="B661" s="7"/>
      <c r="E661" s="5"/>
      <c r="G661" s="5"/>
    </row>
    <row r="662" spans="1:7" ht="15.75">
      <c r="A662" s="59"/>
      <c r="B662" s="7"/>
      <c r="C662" s="13"/>
      <c r="E662" s="5"/>
      <c r="G662" s="5"/>
    </row>
    <row r="663" spans="1:7" ht="15.75">
      <c r="A663" s="59"/>
      <c r="B663" s="7"/>
      <c r="C663" s="7"/>
      <c r="E663" s="5"/>
      <c r="G663" s="5"/>
    </row>
    <row r="664" spans="1:7" ht="15.75">
      <c r="A664" s="59"/>
      <c r="B664" s="7"/>
      <c r="C664" s="7"/>
      <c r="E664" s="5"/>
      <c r="G664" s="5"/>
    </row>
    <row r="665" spans="1:7" ht="15.75">
      <c r="A665" s="59"/>
      <c r="B665" s="7"/>
      <c r="C665" s="7"/>
      <c r="E665" s="5"/>
      <c r="G665" s="5"/>
    </row>
    <row r="666" spans="1:7" ht="15.75">
      <c r="A666" s="59"/>
      <c r="B666" s="7"/>
      <c r="C666" s="7"/>
      <c r="E666" s="5"/>
      <c r="G666" s="5"/>
    </row>
    <row r="667" spans="1:7" ht="15.75">
      <c r="A667" s="59"/>
      <c r="B667" s="7"/>
      <c r="C667" s="7"/>
      <c r="E667" s="5"/>
      <c r="G667" s="5"/>
    </row>
    <row r="668" spans="1:7" ht="15.75">
      <c r="A668" s="59"/>
      <c r="B668" s="7"/>
      <c r="C668" s="7"/>
      <c r="E668" s="5"/>
      <c r="G668" s="5"/>
    </row>
    <row r="669" spans="1:7" ht="15.75">
      <c r="A669" s="59"/>
      <c r="B669" s="7"/>
      <c r="C669" s="7"/>
      <c r="E669" s="5"/>
      <c r="G669" s="5"/>
    </row>
    <row r="670" spans="1:7" ht="15.75">
      <c r="A670" s="59"/>
      <c r="B670" s="7"/>
      <c r="C670" s="7"/>
      <c r="E670" s="5"/>
      <c r="G670" s="5"/>
    </row>
    <row r="671" spans="1:7" ht="15.75">
      <c r="A671" s="59"/>
      <c r="B671" s="7"/>
      <c r="C671" s="7"/>
      <c r="E671" s="5"/>
      <c r="G671" s="5"/>
    </row>
    <row r="672" spans="1:7" ht="15.75">
      <c r="A672" s="59"/>
      <c r="B672" s="7"/>
      <c r="C672" s="7"/>
      <c r="E672" s="5"/>
      <c r="G672" s="5"/>
    </row>
    <row r="673" spans="1:7" ht="15.75">
      <c r="A673" s="59"/>
      <c r="B673" s="7"/>
      <c r="C673" s="7"/>
      <c r="E673" s="5"/>
      <c r="G673" s="5"/>
    </row>
    <row r="674" spans="1:7" ht="15.75">
      <c r="A674" s="59"/>
      <c r="B674" s="7"/>
      <c r="C674" s="7"/>
      <c r="E674" s="5"/>
      <c r="G674" s="5"/>
    </row>
    <row r="675" spans="1:7" ht="15.75">
      <c r="A675" s="59"/>
      <c r="B675" s="7"/>
      <c r="C675" s="7"/>
      <c r="E675" s="5"/>
      <c r="G675" s="5"/>
    </row>
    <row r="676" spans="1:7" ht="15.75">
      <c r="A676" s="59"/>
      <c r="B676" s="7"/>
      <c r="C676" s="7"/>
      <c r="E676" s="5"/>
      <c r="G676" s="5"/>
    </row>
    <row r="677" spans="1:7" ht="15.75">
      <c r="A677" s="59"/>
      <c r="B677" s="7"/>
      <c r="C677" s="7"/>
      <c r="E677" s="5"/>
      <c r="G677" s="5"/>
    </row>
    <row r="678" spans="1:7" ht="15.75">
      <c r="A678" s="59"/>
      <c r="B678" s="7"/>
      <c r="C678" s="7"/>
      <c r="E678" s="5"/>
      <c r="G678" s="5"/>
    </row>
    <row r="679" spans="1:7" ht="15.75">
      <c r="A679" s="59"/>
      <c r="B679" s="7"/>
      <c r="C679" s="7"/>
      <c r="E679" s="5"/>
      <c r="G679" s="5"/>
    </row>
    <row r="680" spans="1:7" ht="15.75">
      <c r="A680" s="59"/>
      <c r="B680" s="7"/>
      <c r="C680" s="7"/>
      <c r="E680" s="5"/>
      <c r="G680" s="5"/>
    </row>
    <row r="681" spans="1:7" ht="15.75">
      <c r="A681" s="59"/>
      <c r="B681" s="7"/>
      <c r="C681" s="7"/>
      <c r="E681" s="5"/>
      <c r="G681" s="5"/>
    </row>
    <row r="682" spans="1:7" ht="15.75">
      <c r="A682" s="59"/>
      <c r="B682" s="7"/>
      <c r="C682" s="7"/>
      <c r="E682" s="5"/>
      <c r="G682" s="5"/>
    </row>
    <row r="683" spans="1:7" ht="15.75">
      <c r="A683" s="59"/>
      <c r="B683" s="7"/>
      <c r="C683" s="7"/>
      <c r="E683" s="5"/>
      <c r="G683" s="5"/>
    </row>
    <row r="684" spans="1:7" s="11" customFormat="1" ht="15.75">
      <c r="A684" s="62"/>
      <c r="B684" s="44"/>
      <c r="C684" s="44"/>
      <c r="D684" s="44"/>
      <c r="E684" s="43"/>
      <c r="G684" s="43"/>
    </row>
    <row r="685" spans="1:7" ht="15.75">
      <c r="A685" s="59"/>
      <c r="B685" s="7"/>
      <c r="C685" s="7"/>
      <c r="E685" s="5"/>
      <c r="G685" s="5"/>
    </row>
    <row r="686" spans="1:7" ht="15.75">
      <c r="A686" s="59"/>
      <c r="B686" s="7"/>
      <c r="C686" s="13"/>
      <c r="E686" s="5"/>
      <c r="G686" s="5"/>
    </row>
    <row r="687" spans="1:7" s="11" customFormat="1" ht="15.75">
      <c r="A687" s="59"/>
      <c r="B687" s="7"/>
      <c r="C687" s="13"/>
      <c r="D687" s="7"/>
      <c r="E687" s="5"/>
      <c r="G687" s="5"/>
    </row>
    <row r="688" spans="1:7" ht="15.75">
      <c r="A688" s="13"/>
      <c r="B688" s="7"/>
      <c r="C688" s="13"/>
      <c r="E688" s="5"/>
      <c r="G688" s="5"/>
    </row>
    <row r="689" spans="1:7" ht="15.75">
      <c r="A689" s="13"/>
      <c r="B689" s="7"/>
      <c r="E689" s="5"/>
      <c r="G689" s="5"/>
    </row>
    <row r="690" spans="1:7" ht="15.75">
      <c r="A690" s="59"/>
      <c r="B690" s="7"/>
      <c r="E690" s="5"/>
      <c r="G690" s="5"/>
    </row>
    <row r="691" spans="1:7" ht="15.75">
      <c r="A691" s="59"/>
      <c r="B691" s="7"/>
      <c r="C691" s="13"/>
      <c r="E691" s="5"/>
      <c r="G691" s="5"/>
    </row>
    <row r="692" spans="1:7" ht="15.75">
      <c r="A692" s="59"/>
      <c r="B692" s="7"/>
      <c r="C692" s="7"/>
      <c r="E692" s="5"/>
      <c r="G692" s="5"/>
    </row>
    <row r="693" spans="1:7" ht="15.75">
      <c r="A693" s="59"/>
      <c r="B693" s="7"/>
      <c r="C693" s="7"/>
      <c r="E693" s="5"/>
      <c r="G693" s="5"/>
    </row>
    <row r="694" spans="1:7" ht="15.75">
      <c r="A694" s="59"/>
      <c r="B694" s="7"/>
      <c r="C694" s="7"/>
      <c r="E694" s="5"/>
      <c r="G694" s="5"/>
    </row>
    <row r="695" spans="1:7" ht="15.75">
      <c r="A695" s="59"/>
      <c r="B695" s="7"/>
      <c r="C695" s="7"/>
      <c r="E695" s="5"/>
      <c r="G695" s="5"/>
    </row>
    <row r="696" spans="1:7" ht="15.75">
      <c r="A696" s="59"/>
      <c r="B696" s="7"/>
      <c r="C696" s="7"/>
      <c r="E696" s="5"/>
      <c r="G696" s="5"/>
    </row>
    <row r="697" spans="1:7" ht="15.75">
      <c r="A697" s="59"/>
      <c r="B697" s="7"/>
      <c r="C697" s="7"/>
      <c r="E697" s="5"/>
      <c r="G697" s="5"/>
    </row>
    <row r="698" spans="1:7" ht="15.75">
      <c r="A698" s="59"/>
      <c r="B698" s="7"/>
      <c r="C698" s="7"/>
      <c r="E698" s="5"/>
      <c r="G698" s="5"/>
    </row>
    <row r="699" spans="1:7" ht="15.75">
      <c r="A699" s="59"/>
      <c r="B699" s="7"/>
      <c r="C699" s="7"/>
      <c r="E699" s="5"/>
      <c r="G699" s="5"/>
    </row>
    <row r="700" spans="1:7" ht="15.75">
      <c r="A700" s="59"/>
      <c r="B700" s="7"/>
      <c r="C700" s="7"/>
      <c r="E700" s="5"/>
      <c r="G700" s="5"/>
    </row>
    <row r="701" spans="1:7" ht="15.75">
      <c r="A701" s="59"/>
      <c r="B701" s="7"/>
      <c r="C701" s="7"/>
      <c r="E701" s="5"/>
      <c r="G701" s="5"/>
    </row>
    <row r="702" spans="1:7" s="11" customFormat="1" ht="15.75">
      <c r="A702" s="62"/>
      <c r="B702" s="44"/>
      <c r="C702" s="44"/>
      <c r="D702" s="44"/>
      <c r="E702" s="43"/>
      <c r="G702" s="43"/>
    </row>
    <row r="703" spans="1:7" s="11" customFormat="1" ht="15.75">
      <c r="A703" s="62"/>
      <c r="B703" s="44"/>
      <c r="C703" s="44"/>
      <c r="D703" s="44"/>
      <c r="E703" s="43"/>
      <c r="G703" s="43"/>
    </row>
    <row r="704" spans="1:7" ht="15.75">
      <c r="A704" s="59"/>
      <c r="B704" s="7"/>
      <c r="C704" s="13"/>
      <c r="E704" s="5"/>
      <c r="G704" s="5"/>
    </row>
    <row r="705" spans="1:7" s="11" customFormat="1" ht="15.75">
      <c r="A705" s="72"/>
      <c r="B705" s="73"/>
      <c r="C705" s="74"/>
      <c r="D705" s="73"/>
      <c r="E705" s="75"/>
      <c r="G705" s="5"/>
    </row>
    <row r="706" spans="1:7" s="11" customFormat="1" ht="15.75">
      <c r="A706" s="72"/>
      <c r="B706" s="73"/>
      <c r="C706" s="74"/>
      <c r="D706" s="73"/>
      <c r="E706" s="75"/>
      <c r="G706" s="75"/>
    </row>
    <row r="707" spans="1:7" ht="15.75">
      <c r="A707" s="13"/>
      <c r="B707" s="7"/>
      <c r="C707" s="13"/>
      <c r="E707" s="5"/>
      <c r="G707" s="75"/>
    </row>
    <row r="708" spans="1:7" ht="15.75">
      <c r="A708" s="13"/>
      <c r="B708" s="7"/>
      <c r="C708" s="65"/>
      <c r="E708" s="5"/>
      <c r="G708" s="8"/>
    </row>
    <row r="709" spans="1:7" ht="15.75">
      <c r="A709" s="13"/>
      <c r="B709" s="7"/>
      <c r="C709" s="65"/>
      <c r="D709" s="65"/>
      <c r="E709" s="8"/>
      <c r="G709" s="8"/>
    </row>
    <row r="710" spans="1:7" ht="15.75">
      <c r="A710" s="64"/>
      <c r="B710" s="7"/>
      <c r="C710" s="65"/>
      <c r="D710" s="65"/>
      <c r="E710" s="8"/>
      <c r="G710" s="8"/>
    </row>
    <row r="711" spans="1:7" ht="15.75">
      <c r="A711" s="64"/>
      <c r="B711" s="7"/>
      <c r="C711" s="65"/>
      <c r="D711" s="65"/>
      <c r="E711" s="8"/>
      <c r="G711" s="8"/>
    </row>
    <row r="712" spans="1:7" ht="15.75">
      <c r="A712" s="64"/>
      <c r="B712" s="7"/>
      <c r="C712" s="65"/>
      <c r="D712" s="65"/>
      <c r="E712" s="8"/>
      <c r="G712" s="8"/>
    </row>
    <row r="713" spans="1:7" ht="15.75">
      <c r="A713" s="64"/>
      <c r="B713" s="7"/>
      <c r="C713" s="65"/>
      <c r="D713" s="65"/>
      <c r="E713" s="8"/>
      <c r="G713" s="8"/>
    </row>
    <row r="714" spans="1:7" ht="15.75">
      <c r="A714" s="64"/>
      <c r="B714" s="7"/>
      <c r="C714" s="65"/>
      <c r="D714" s="65"/>
      <c r="E714" s="8"/>
      <c r="G714" s="8"/>
    </row>
    <row r="715" spans="1:7" ht="15.75">
      <c r="A715" s="64"/>
      <c r="B715" s="7"/>
      <c r="C715" s="65"/>
      <c r="D715" s="65"/>
      <c r="E715" s="8"/>
      <c r="G715" s="8"/>
    </row>
    <row r="716" spans="1:7" ht="15.75">
      <c r="A716" s="64"/>
      <c r="B716" s="7"/>
      <c r="C716" s="65"/>
      <c r="D716" s="65"/>
      <c r="E716" s="8"/>
      <c r="G716" s="8"/>
    </row>
    <row r="717" spans="1:7" ht="15.75">
      <c r="A717" s="64"/>
      <c r="B717" s="7"/>
      <c r="C717" s="65"/>
      <c r="D717" s="65"/>
      <c r="E717" s="8"/>
      <c r="G717" s="8"/>
    </row>
    <row r="718" spans="1:7" ht="15.75">
      <c r="A718" s="64"/>
      <c r="B718" s="7"/>
      <c r="C718" s="65"/>
      <c r="D718" s="65"/>
      <c r="E718" s="8"/>
      <c r="G718" s="8"/>
    </row>
    <row r="719" spans="1:7" ht="15.75">
      <c r="A719" s="64"/>
      <c r="B719" s="7"/>
      <c r="C719" s="65"/>
      <c r="D719" s="65"/>
      <c r="E719" s="8"/>
      <c r="G719" s="8"/>
    </row>
    <row r="720" spans="1:7" ht="15.75">
      <c r="A720" s="64"/>
      <c r="B720" s="7"/>
      <c r="C720" s="65"/>
      <c r="D720" s="65"/>
      <c r="E720" s="8"/>
      <c r="G720" s="8"/>
    </row>
    <row r="721" spans="1:7" ht="15.75">
      <c r="A721" s="64"/>
      <c r="B721" s="7"/>
      <c r="C721" s="65"/>
      <c r="D721" s="65"/>
      <c r="E721" s="8"/>
      <c r="G721" s="8"/>
    </row>
    <row r="722" spans="1:7" ht="15.75">
      <c r="A722" s="64"/>
      <c r="B722" s="7"/>
      <c r="C722" s="65"/>
      <c r="D722" s="65"/>
      <c r="E722" s="8"/>
      <c r="G722" s="8"/>
    </row>
    <row r="723" spans="1:7" ht="15.75">
      <c r="A723" s="64"/>
      <c r="B723" s="7"/>
      <c r="C723" s="65"/>
      <c r="D723" s="65"/>
      <c r="E723" s="8"/>
      <c r="G723" s="8"/>
    </row>
    <row r="724" spans="1:7" ht="15.75">
      <c r="A724" s="64"/>
      <c r="B724" s="7"/>
      <c r="C724" s="65"/>
      <c r="D724" s="65"/>
      <c r="E724" s="8"/>
      <c r="G724" s="8"/>
    </row>
    <row r="725" spans="1:7" ht="15.75">
      <c r="A725" s="64"/>
      <c r="B725" s="7"/>
      <c r="C725" s="65"/>
      <c r="D725" s="65"/>
      <c r="E725" s="8"/>
      <c r="G725" s="8"/>
    </row>
    <row r="726" spans="1:7" ht="15.75">
      <c r="A726" s="64"/>
      <c r="B726" s="7"/>
      <c r="C726" s="65"/>
      <c r="D726" s="65"/>
      <c r="E726" s="8"/>
      <c r="G726" s="8"/>
    </row>
    <row r="727" spans="2:7" ht="15.75">
      <c r="B727" s="7"/>
      <c r="C727" s="65"/>
      <c r="D727" s="65"/>
      <c r="E727" s="8"/>
      <c r="G727" s="8"/>
    </row>
    <row r="728" spans="2:7" ht="15.75">
      <c r="B728" s="7"/>
      <c r="C728" s="65"/>
      <c r="D728" s="65"/>
      <c r="E728" s="8"/>
      <c r="G728" s="8"/>
    </row>
    <row r="729" spans="2:7" ht="15.75">
      <c r="B729" s="7"/>
      <c r="C729" s="65"/>
      <c r="D729" s="65"/>
      <c r="E729" s="8"/>
      <c r="G729" s="8"/>
    </row>
    <row r="730" spans="1:7" s="4" customFormat="1" ht="15.75">
      <c r="A730" s="61"/>
      <c r="B730" s="7"/>
      <c r="C730" s="65"/>
      <c r="D730" s="65"/>
      <c r="E730" s="8"/>
      <c r="G730" s="8"/>
    </row>
    <row r="731" spans="2:7" ht="15.75">
      <c r="B731" s="7"/>
      <c r="C731" s="65"/>
      <c r="D731" s="65"/>
      <c r="E731" s="8"/>
      <c r="G731" s="8"/>
    </row>
    <row r="732" spans="2:7" ht="15.75">
      <c r="B732" s="7"/>
      <c r="C732" s="65"/>
      <c r="D732" s="65"/>
      <c r="E732" s="8"/>
      <c r="G732" s="8"/>
    </row>
    <row r="733" spans="2:7" ht="15.75">
      <c r="B733" s="7"/>
      <c r="C733" s="65"/>
      <c r="D733" s="65"/>
      <c r="E733" s="8"/>
      <c r="G733" s="8"/>
    </row>
    <row r="734" spans="2:7" ht="15.75">
      <c r="B734" s="7"/>
      <c r="C734" s="65"/>
      <c r="D734" s="65"/>
      <c r="E734" s="8"/>
      <c r="G734" s="8"/>
    </row>
    <row r="735" spans="2:7" ht="15.75">
      <c r="B735" s="7"/>
      <c r="C735" s="65"/>
      <c r="D735" s="65"/>
      <c r="E735" s="8"/>
      <c r="G735" s="8"/>
    </row>
    <row r="736" spans="2:7" ht="15.75">
      <c r="B736" s="7"/>
      <c r="C736" s="65"/>
      <c r="D736" s="65"/>
      <c r="E736" s="8"/>
      <c r="G736" s="8"/>
    </row>
    <row r="737" spans="2:7" ht="15.75">
      <c r="B737" s="7"/>
      <c r="C737" s="65"/>
      <c r="D737" s="65"/>
      <c r="E737" s="8"/>
      <c r="G737" s="8"/>
    </row>
    <row r="738" spans="2:7" ht="15.75">
      <c r="B738" s="7"/>
      <c r="C738" s="65"/>
      <c r="D738" s="65"/>
      <c r="E738" s="8"/>
      <c r="G738" s="8"/>
    </row>
    <row r="739" spans="2:7" ht="15.75">
      <c r="B739" s="7"/>
      <c r="C739" s="65"/>
      <c r="D739" s="65"/>
      <c r="E739" s="8"/>
      <c r="G739" s="8"/>
    </row>
    <row r="740" spans="2:7" ht="15.75">
      <c r="B740" s="7"/>
      <c r="C740" s="65"/>
      <c r="D740" s="65"/>
      <c r="E740" s="8"/>
      <c r="G740" s="8"/>
    </row>
    <row r="741" spans="2:7" ht="15.75">
      <c r="B741" s="7"/>
      <c r="C741" s="65"/>
      <c r="D741" s="65"/>
      <c r="E741" s="8"/>
      <c r="G741" s="8"/>
    </row>
    <row r="742" spans="2:7" ht="15.75">
      <c r="B742" s="7"/>
      <c r="C742" s="65"/>
      <c r="D742" s="65"/>
      <c r="E742" s="8"/>
      <c r="G742" s="8"/>
    </row>
    <row r="743" spans="2:7" ht="15.75">
      <c r="B743" s="7"/>
      <c r="C743" s="65"/>
      <c r="D743" s="65"/>
      <c r="E743" s="8"/>
      <c r="G743" s="8"/>
    </row>
    <row r="744" spans="2:7" ht="15.75">
      <c r="B744" s="7"/>
      <c r="C744" s="65"/>
      <c r="D744" s="65"/>
      <c r="E744" s="8"/>
      <c r="G744" s="8"/>
    </row>
    <row r="745" spans="2:7" ht="15.75">
      <c r="B745" s="7"/>
      <c r="C745" s="65"/>
      <c r="D745" s="65"/>
      <c r="E745" s="8"/>
      <c r="G745" s="8"/>
    </row>
    <row r="746" spans="2:7" ht="15.75">
      <c r="B746" s="7"/>
      <c r="C746" s="65"/>
      <c r="D746" s="65"/>
      <c r="E746" s="8"/>
      <c r="G746" s="8"/>
    </row>
    <row r="747" spans="2:7" ht="15.75">
      <c r="B747" s="7"/>
      <c r="C747" s="65"/>
      <c r="D747" s="65"/>
      <c r="E747" s="8"/>
      <c r="G747" s="8"/>
    </row>
    <row r="748" spans="2:7" ht="15.75">
      <c r="B748" s="7"/>
      <c r="C748" s="65"/>
      <c r="D748" s="65"/>
      <c r="E748" s="8"/>
      <c r="G748" s="8"/>
    </row>
    <row r="749" spans="2:7" ht="15.75">
      <c r="B749" s="7"/>
      <c r="C749" s="65"/>
      <c r="D749" s="65"/>
      <c r="E749" s="8"/>
      <c r="G749" s="8"/>
    </row>
    <row r="750" spans="2:7" ht="15.75">
      <c r="B750" s="7"/>
      <c r="C750" s="65"/>
      <c r="D750" s="65"/>
      <c r="E750" s="8"/>
      <c r="G750" s="8"/>
    </row>
    <row r="751" spans="2:7" ht="15.75">
      <c r="B751" s="7"/>
      <c r="C751" s="65"/>
      <c r="D751" s="65"/>
      <c r="E751" s="8"/>
      <c r="G751" s="8"/>
    </row>
    <row r="752" spans="2:7" ht="15.75">
      <c r="B752" s="7"/>
      <c r="C752" s="65"/>
      <c r="D752" s="65"/>
      <c r="E752" s="8"/>
      <c r="G752" s="8"/>
    </row>
    <row r="753" spans="2:7" ht="15.75">
      <c r="B753" s="7"/>
      <c r="C753" s="65"/>
      <c r="D753" s="65"/>
      <c r="E753" s="8"/>
      <c r="G753" s="8"/>
    </row>
    <row r="754" spans="2:7" ht="15.75">
      <c r="B754" s="7"/>
      <c r="C754" s="65"/>
      <c r="D754" s="65"/>
      <c r="E754" s="8"/>
      <c r="G754" s="8"/>
    </row>
    <row r="755" spans="2:7" ht="15.75">
      <c r="B755" s="7"/>
      <c r="C755" s="65"/>
      <c r="D755" s="65"/>
      <c r="E755" s="8"/>
      <c r="G755" s="8"/>
    </row>
    <row r="756" spans="2:7" ht="15.75">
      <c r="B756" s="7"/>
      <c r="C756" s="65"/>
      <c r="D756" s="65"/>
      <c r="E756" s="8"/>
      <c r="G756" s="8"/>
    </row>
    <row r="757" spans="2:7" ht="15.75">
      <c r="B757" s="7"/>
      <c r="C757" s="65"/>
      <c r="D757" s="65"/>
      <c r="E757" s="8"/>
      <c r="G757" s="8"/>
    </row>
    <row r="758" spans="2:7" ht="15.75">
      <c r="B758" s="7"/>
      <c r="C758" s="65"/>
      <c r="D758" s="65"/>
      <c r="E758" s="8"/>
      <c r="G758" s="8"/>
    </row>
    <row r="759" spans="2:7" ht="15.75">
      <c r="B759" s="7"/>
      <c r="C759" s="65"/>
      <c r="D759" s="65"/>
      <c r="E759" s="8"/>
      <c r="G759" s="8"/>
    </row>
    <row r="760" spans="1:7" s="4" customFormat="1" ht="15.75">
      <c r="A760" s="61"/>
      <c r="B760" s="7"/>
      <c r="C760" s="65"/>
      <c r="D760" s="65"/>
      <c r="E760" s="8"/>
      <c r="G760" s="8"/>
    </row>
    <row r="761" spans="2:7" ht="15.75">
      <c r="B761" s="7"/>
      <c r="C761" s="65"/>
      <c r="D761" s="65"/>
      <c r="E761" s="8"/>
      <c r="G761" s="8"/>
    </row>
    <row r="762" spans="2:7" ht="15.75">
      <c r="B762" s="7"/>
      <c r="C762" s="65"/>
      <c r="D762" s="65"/>
      <c r="E762" s="8"/>
      <c r="G762" s="8"/>
    </row>
    <row r="763" spans="2:7" ht="15.75">
      <c r="B763" s="7"/>
      <c r="C763" s="65"/>
      <c r="D763" s="65"/>
      <c r="E763" s="8"/>
      <c r="G763" s="8"/>
    </row>
    <row r="764" spans="2:7" ht="15.75">
      <c r="B764" s="7"/>
      <c r="C764" s="65"/>
      <c r="D764" s="65"/>
      <c r="E764" s="8"/>
      <c r="G764" s="8"/>
    </row>
    <row r="765" spans="2:7" ht="15.75">
      <c r="B765" s="7"/>
      <c r="C765" s="65"/>
      <c r="D765" s="65"/>
      <c r="E765" s="8"/>
      <c r="G765" s="8"/>
    </row>
    <row r="766" spans="2:7" ht="15.75">
      <c r="B766" s="7"/>
      <c r="C766" s="65"/>
      <c r="D766" s="65"/>
      <c r="E766" s="8"/>
      <c r="G766" s="8"/>
    </row>
    <row r="767" spans="2:7" ht="15.75">
      <c r="B767" s="7"/>
      <c r="C767" s="65"/>
      <c r="D767" s="65"/>
      <c r="E767" s="8"/>
      <c r="G767" s="8"/>
    </row>
    <row r="768" spans="2:7" ht="15.75">
      <c r="B768" s="7"/>
      <c r="C768" s="65"/>
      <c r="D768" s="65"/>
      <c r="E768" s="8"/>
      <c r="G768" s="8"/>
    </row>
    <row r="769" spans="2:7" ht="15.75">
      <c r="B769" s="7"/>
      <c r="C769" s="65"/>
      <c r="D769" s="65"/>
      <c r="E769" s="8"/>
      <c r="G769" s="8"/>
    </row>
    <row r="770" spans="2:7" ht="15.75">
      <c r="B770" s="7"/>
      <c r="C770" s="65"/>
      <c r="D770" s="65"/>
      <c r="E770" s="8"/>
      <c r="G770" s="8"/>
    </row>
    <row r="771" spans="2:7" ht="15.75">
      <c r="B771" s="7"/>
      <c r="C771" s="65"/>
      <c r="D771" s="65"/>
      <c r="E771" s="8"/>
      <c r="G771" s="8"/>
    </row>
    <row r="772" spans="2:7" ht="15.75">
      <c r="B772" s="7"/>
      <c r="C772" s="65"/>
      <c r="D772" s="65"/>
      <c r="E772" s="8"/>
      <c r="G772" s="8"/>
    </row>
    <row r="773" spans="2:7" ht="15.75">
      <c r="B773" s="7"/>
      <c r="C773" s="65"/>
      <c r="D773" s="65"/>
      <c r="E773" s="8"/>
      <c r="G773" s="8"/>
    </row>
    <row r="774" spans="2:7" ht="15.75">
      <c r="B774" s="7"/>
      <c r="C774" s="65"/>
      <c r="D774" s="65"/>
      <c r="E774" s="8"/>
      <c r="G774" s="8"/>
    </row>
    <row r="775" spans="2:7" ht="15.75">
      <c r="B775" s="7"/>
      <c r="C775" s="65"/>
      <c r="D775" s="65"/>
      <c r="E775" s="8"/>
      <c r="G775" s="8"/>
    </row>
    <row r="776" spans="2:7" ht="15.75">
      <c r="B776" s="7"/>
      <c r="C776" s="65"/>
      <c r="D776" s="65"/>
      <c r="E776" s="8"/>
      <c r="G776" s="8"/>
    </row>
    <row r="777" spans="2:7" ht="15.75">
      <c r="B777" s="7"/>
      <c r="C777" s="65"/>
      <c r="D777" s="65"/>
      <c r="E777" s="8"/>
      <c r="G777" s="8"/>
    </row>
    <row r="778" spans="2:7" ht="15.75">
      <c r="B778" s="7"/>
      <c r="C778" s="65"/>
      <c r="D778" s="65"/>
      <c r="E778" s="8"/>
      <c r="G778" s="8"/>
    </row>
    <row r="779" spans="2:7" ht="15.75">
      <c r="B779" s="7"/>
      <c r="C779" s="65"/>
      <c r="D779" s="65"/>
      <c r="E779" s="8"/>
      <c r="G779" s="8"/>
    </row>
    <row r="780" spans="2:7" ht="15.75">
      <c r="B780" s="7"/>
      <c r="C780" s="65"/>
      <c r="D780" s="65"/>
      <c r="E780" s="8"/>
      <c r="G780" s="8"/>
    </row>
    <row r="781" spans="2:7" ht="15.75">
      <c r="B781" s="7"/>
      <c r="C781" s="65"/>
      <c r="D781" s="65"/>
      <c r="E781" s="8"/>
      <c r="G781" s="8"/>
    </row>
    <row r="782" spans="2:7" ht="15.75">
      <c r="B782" s="7"/>
      <c r="C782" s="65"/>
      <c r="D782" s="65"/>
      <c r="E782" s="8"/>
      <c r="G782" s="8"/>
    </row>
    <row r="783" spans="2:7" ht="15.75">
      <c r="B783" s="7"/>
      <c r="C783" s="65"/>
      <c r="D783" s="65"/>
      <c r="E783" s="8"/>
      <c r="G783" s="8"/>
    </row>
    <row r="784" spans="2:7" ht="15.75">
      <c r="B784" s="7"/>
      <c r="C784" s="65"/>
      <c r="D784" s="65"/>
      <c r="E784" s="8"/>
      <c r="G784" s="8"/>
    </row>
    <row r="785" spans="2:7" ht="15.75">
      <c r="B785" s="7"/>
      <c r="C785" s="65"/>
      <c r="D785" s="65"/>
      <c r="E785" s="8"/>
      <c r="G785" s="8"/>
    </row>
    <row r="786" spans="2:7" ht="15.75">
      <c r="B786" s="7"/>
      <c r="C786" s="65"/>
      <c r="D786" s="65"/>
      <c r="E786" s="8"/>
      <c r="G786" s="8"/>
    </row>
    <row r="787" spans="2:7" ht="15.75">
      <c r="B787" s="7"/>
      <c r="C787" s="65"/>
      <c r="D787" s="65"/>
      <c r="E787" s="8"/>
      <c r="G787" s="8"/>
    </row>
    <row r="788" spans="2:7" ht="15.75">
      <c r="B788" s="7"/>
      <c r="C788" s="65"/>
      <c r="D788" s="65"/>
      <c r="E788" s="8"/>
      <c r="G788" s="8"/>
    </row>
    <row r="789" spans="2:7" ht="15.75">
      <c r="B789" s="7"/>
      <c r="C789" s="65"/>
      <c r="D789" s="65"/>
      <c r="E789" s="8"/>
      <c r="G789" s="8"/>
    </row>
    <row r="790" spans="2:7" ht="15.75">
      <c r="B790" s="7"/>
      <c r="C790" s="65"/>
      <c r="D790" s="65"/>
      <c r="E790" s="8"/>
      <c r="G790" s="8"/>
    </row>
    <row r="791" spans="2:7" ht="15.75">
      <c r="B791" s="7"/>
      <c r="C791" s="65"/>
      <c r="D791" s="65"/>
      <c r="E791" s="8"/>
      <c r="G791" s="8"/>
    </row>
    <row r="792" spans="2:7" ht="15.75">
      <c r="B792" s="7"/>
      <c r="C792" s="65"/>
      <c r="D792" s="65"/>
      <c r="E792" s="8"/>
      <c r="G792" s="8"/>
    </row>
    <row r="793" spans="1:7" s="4" customFormat="1" ht="15.75">
      <c r="A793" s="66"/>
      <c r="B793" s="20"/>
      <c r="C793" s="65"/>
      <c r="D793" s="65"/>
      <c r="E793" s="8"/>
      <c r="G793" s="8"/>
    </row>
    <row r="794" spans="1:7" ht="15.75">
      <c r="A794" s="66"/>
      <c r="B794" s="20"/>
      <c r="C794" s="65"/>
      <c r="D794" s="65"/>
      <c r="E794" s="8"/>
      <c r="G794" s="8"/>
    </row>
    <row r="795" spans="1:7" ht="15.75">
      <c r="A795" s="66"/>
      <c r="B795" s="20"/>
      <c r="C795" s="65"/>
      <c r="D795" s="65"/>
      <c r="E795" s="8"/>
      <c r="G795" s="8"/>
    </row>
    <row r="796" spans="1:7" ht="15.75">
      <c r="A796" s="64"/>
      <c r="B796" s="7"/>
      <c r="C796" s="65"/>
      <c r="D796" s="65"/>
      <c r="E796" s="8"/>
      <c r="G796" s="8"/>
    </row>
    <row r="797" spans="1:7" ht="15.75">
      <c r="A797" s="64"/>
      <c r="B797" s="7"/>
      <c r="C797" s="65"/>
      <c r="D797" s="65"/>
      <c r="E797" s="8"/>
      <c r="G797" s="8"/>
    </row>
    <row r="798" spans="2:7" ht="15.75">
      <c r="B798" s="15"/>
      <c r="C798" s="65"/>
      <c r="D798" s="65"/>
      <c r="E798" s="8"/>
      <c r="G798" s="8"/>
    </row>
    <row r="799" spans="2:7" ht="15.75">
      <c r="B799" s="15"/>
      <c r="C799" s="65"/>
      <c r="D799" s="65"/>
      <c r="E799" s="8"/>
      <c r="G799" s="8"/>
    </row>
    <row r="800" spans="2:7" ht="15.75">
      <c r="B800" s="15"/>
      <c r="C800" s="65"/>
      <c r="D800" s="65"/>
      <c r="E800" s="8"/>
      <c r="G800" s="8"/>
    </row>
    <row r="801" spans="2:7" ht="15.75">
      <c r="B801" s="15"/>
      <c r="C801" s="65"/>
      <c r="D801" s="65"/>
      <c r="E801" s="8"/>
      <c r="G801" s="8"/>
    </row>
    <row r="802" spans="2:7" ht="15.75">
      <c r="B802" s="15"/>
      <c r="C802" s="65"/>
      <c r="D802" s="65"/>
      <c r="E802" s="8"/>
      <c r="G802" s="8"/>
    </row>
    <row r="803" spans="1:7" s="12" customFormat="1" ht="15.75">
      <c r="A803" s="60"/>
      <c r="B803" s="22"/>
      <c r="C803" s="67"/>
      <c r="D803" s="67"/>
      <c r="E803" s="21"/>
      <c r="G803" s="21"/>
    </row>
    <row r="804" spans="3:4" ht="15.75">
      <c r="C804" s="65"/>
      <c r="D804" s="65"/>
    </row>
    <row r="805" spans="3:4" ht="15.75">
      <c r="C805" s="65"/>
      <c r="D805" s="65"/>
    </row>
    <row r="806" spans="1:5" s="4" customFormat="1" ht="15.75">
      <c r="A806" s="61"/>
      <c r="B806" s="13"/>
      <c r="C806" s="65"/>
      <c r="D806" s="65"/>
      <c r="E806" s="1"/>
    </row>
    <row r="807" spans="1:5" s="4" customFormat="1" ht="15.75">
      <c r="A807" s="61"/>
      <c r="B807" s="13"/>
      <c r="C807" s="65"/>
      <c r="D807" s="65"/>
      <c r="E807" s="1"/>
    </row>
    <row r="808" spans="1:5" s="4" customFormat="1" ht="15.75">
      <c r="A808" s="61"/>
      <c r="B808" s="13"/>
      <c r="C808" s="65"/>
      <c r="D808" s="65"/>
      <c r="E808" s="1"/>
    </row>
    <row r="809" spans="3:4" ht="15.75">
      <c r="C809" s="65"/>
      <c r="D809" s="65"/>
    </row>
    <row r="810" spans="3:4" ht="15.75">
      <c r="C810" s="65"/>
      <c r="D810" s="65"/>
    </row>
    <row r="811" spans="3:4" ht="15.75">
      <c r="C811" s="65"/>
      <c r="D811" s="65"/>
    </row>
    <row r="812" spans="3:4" ht="15.75">
      <c r="C812" s="65"/>
      <c r="D812" s="65"/>
    </row>
    <row r="813" spans="3:4" ht="15.75">
      <c r="C813" s="65"/>
      <c r="D813" s="65"/>
    </row>
    <row r="814" spans="3:4" ht="15.75">
      <c r="C814" s="65"/>
      <c r="D814" s="65"/>
    </row>
    <row r="815" spans="3:4" ht="15.75">
      <c r="C815" s="65"/>
      <c r="D815" s="65"/>
    </row>
    <row r="816" spans="3:4" ht="15.75">
      <c r="C816" s="65"/>
      <c r="D816" s="65"/>
    </row>
    <row r="817" spans="3:4" ht="15.75">
      <c r="C817" s="65"/>
      <c r="D817" s="65"/>
    </row>
    <row r="818" spans="3:4" ht="15.75">
      <c r="C818" s="65"/>
      <c r="D818" s="65"/>
    </row>
    <row r="819" spans="3:4" ht="15.75">
      <c r="C819" s="65"/>
      <c r="D819" s="65"/>
    </row>
    <row r="820" spans="3:4" ht="15.75">
      <c r="C820" s="65"/>
      <c r="D820" s="65"/>
    </row>
    <row r="821" spans="3:4" ht="15.75">
      <c r="C821" s="65"/>
      <c r="D821" s="65"/>
    </row>
    <row r="822" spans="3:4" ht="15.75">
      <c r="C822" s="65"/>
      <c r="D822" s="65"/>
    </row>
    <row r="823" spans="3:4" ht="15.75">
      <c r="C823" s="65"/>
      <c r="D823" s="65"/>
    </row>
    <row r="824" spans="3:4" ht="15.75">
      <c r="C824" s="65"/>
      <c r="D824" s="65"/>
    </row>
    <row r="825" spans="3:4" ht="15.75">
      <c r="C825" s="65"/>
      <c r="D825" s="65"/>
    </row>
    <row r="826" spans="3:4" ht="15.75">
      <c r="C826" s="65"/>
      <c r="D826" s="65"/>
    </row>
    <row r="827" spans="3:4" ht="15.75">
      <c r="C827" s="65"/>
      <c r="D827" s="65"/>
    </row>
    <row r="828" spans="3:4" ht="15.75">
      <c r="C828" s="65"/>
      <c r="D828" s="65"/>
    </row>
    <row r="829" spans="3:4" ht="15.75">
      <c r="C829" s="65"/>
      <c r="D829" s="65"/>
    </row>
    <row r="830" spans="3:4" ht="15.75">
      <c r="C830" s="65"/>
      <c r="D830" s="65"/>
    </row>
    <row r="831" spans="3:4" ht="15.75">
      <c r="C831" s="65"/>
      <c r="D831" s="65"/>
    </row>
    <row r="832" spans="3:4" ht="15.75">
      <c r="C832" s="65"/>
      <c r="D832" s="65"/>
    </row>
    <row r="833" spans="3:4" ht="15.75">
      <c r="C833" s="65"/>
      <c r="D833" s="65"/>
    </row>
    <row r="834" spans="3:4" ht="15.75">
      <c r="C834" s="65"/>
      <c r="D834" s="65"/>
    </row>
    <row r="835" spans="3:4" ht="15.75">
      <c r="C835" s="65"/>
      <c r="D835" s="65"/>
    </row>
    <row r="836" spans="3:4" ht="15.75">
      <c r="C836" s="65"/>
      <c r="D836" s="65"/>
    </row>
    <row r="837" spans="3:4" ht="15.75">
      <c r="C837" s="65"/>
      <c r="D837" s="65"/>
    </row>
    <row r="838" spans="3:4" ht="15.75">
      <c r="C838" s="65"/>
      <c r="D838" s="65"/>
    </row>
    <row r="839" spans="3:4" ht="15.75">
      <c r="C839" s="65"/>
      <c r="D839" s="65"/>
    </row>
    <row r="840" spans="3:4" ht="15.75">
      <c r="C840" s="65"/>
      <c r="D840" s="65"/>
    </row>
    <row r="841" spans="3:4" ht="15.75">
      <c r="C841" s="65"/>
      <c r="D841" s="65"/>
    </row>
    <row r="842" spans="3:4" ht="15.75">
      <c r="C842" s="65"/>
      <c r="D842" s="65"/>
    </row>
    <row r="843" spans="3:4" ht="15.75">
      <c r="C843" s="65"/>
      <c r="D843" s="65"/>
    </row>
    <row r="844" spans="3:4" ht="15.75">
      <c r="C844" s="65"/>
      <c r="D844" s="65"/>
    </row>
    <row r="845" spans="3:4" ht="15.75">
      <c r="C845" s="65"/>
      <c r="D845" s="65"/>
    </row>
    <row r="846" spans="3:4" ht="15.75">
      <c r="C846" s="65"/>
      <c r="D846" s="65"/>
    </row>
    <row r="847" spans="3:4" ht="15.75">
      <c r="C847" s="65"/>
      <c r="D847" s="65"/>
    </row>
    <row r="848" spans="1:4" ht="15.75">
      <c r="A848" s="66"/>
      <c r="B848" s="53"/>
      <c r="C848" s="65"/>
      <c r="D848" s="65"/>
    </row>
    <row r="849" spans="1:4" ht="15.75">
      <c r="A849" s="66"/>
      <c r="B849" s="53"/>
      <c r="C849" s="65"/>
      <c r="D849" s="65"/>
    </row>
    <row r="850" spans="3:4" ht="15.75">
      <c r="C850" s="65"/>
      <c r="D850" s="65"/>
    </row>
    <row r="851" spans="3:4" ht="15.75">
      <c r="C851" s="68"/>
      <c r="D851" s="65"/>
    </row>
    <row r="852" spans="3:4" ht="15.75">
      <c r="C852" s="65"/>
      <c r="D852" s="65"/>
    </row>
    <row r="853" spans="3:4" ht="15.75">
      <c r="C853" s="65"/>
      <c r="D853" s="65"/>
    </row>
    <row r="854" spans="3:4" ht="15.75">
      <c r="C854" s="65"/>
      <c r="D854" s="65"/>
    </row>
    <row r="855" spans="3:4" ht="15.75">
      <c r="C855" s="65"/>
      <c r="D855" s="65"/>
    </row>
    <row r="856" spans="3:4" ht="15.75">
      <c r="C856" s="65"/>
      <c r="D856" s="65"/>
    </row>
    <row r="857" spans="3:4" ht="15.75">
      <c r="C857" s="65"/>
      <c r="D857" s="65"/>
    </row>
    <row r="858" spans="3:4" ht="15.75">
      <c r="C858" s="65"/>
      <c r="D858" s="65"/>
    </row>
    <row r="859" spans="3:4" ht="15.75">
      <c r="C859" s="65"/>
      <c r="D859" s="65"/>
    </row>
    <row r="860" spans="3:4" ht="15.75">
      <c r="C860" s="65"/>
      <c r="D860" s="65"/>
    </row>
    <row r="861" spans="3:4" ht="15.75">
      <c r="C861" s="65"/>
      <c r="D861" s="65"/>
    </row>
    <row r="862" spans="3:4" ht="15.75">
      <c r="C862" s="68"/>
      <c r="D862" s="65"/>
    </row>
    <row r="863" spans="3:4" ht="15.75">
      <c r="C863" s="65"/>
      <c r="D863" s="65"/>
    </row>
    <row r="864" spans="3:4" ht="15.75">
      <c r="C864" s="65"/>
      <c r="D864" s="65"/>
    </row>
    <row r="865" spans="1:4" ht="15.75">
      <c r="A865" s="66"/>
      <c r="B865" s="53"/>
      <c r="C865" s="65"/>
      <c r="D865" s="65"/>
    </row>
    <row r="866" spans="3:4" ht="15.75">
      <c r="C866" s="65"/>
      <c r="D866" s="65"/>
    </row>
    <row r="867" spans="3:4" ht="15.75">
      <c r="C867" s="65"/>
      <c r="D867" s="65"/>
    </row>
    <row r="868" spans="3:4" ht="15.75">
      <c r="C868" s="65"/>
      <c r="D868" s="65"/>
    </row>
    <row r="869" spans="3:4" ht="15.75">
      <c r="C869" s="65"/>
      <c r="D869" s="65"/>
    </row>
    <row r="870" spans="3:4" ht="15.75">
      <c r="C870" s="65"/>
      <c r="D870" s="65"/>
    </row>
    <row r="871" spans="3:4" ht="15.75">
      <c r="C871" s="65"/>
      <c r="D871" s="65"/>
    </row>
    <row r="872" spans="3:4" ht="15.75">
      <c r="C872" s="65"/>
      <c r="D872" s="65"/>
    </row>
    <row r="873" spans="3:4" ht="15.75">
      <c r="C873" s="65"/>
      <c r="D873" s="65"/>
    </row>
    <row r="874" spans="3:4" ht="15.75">
      <c r="C874" s="65"/>
      <c r="D874" s="65"/>
    </row>
    <row r="875" spans="3:4" ht="15.75">
      <c r="C875" s="65"/>
      <c r="D875" s="65"/>
    </row>
    <row r="876" spans="3:4" ht="15.75">
      <c r="C876" s="65"/>
      <c r="D876" s="65"/>
    </row>
    <row r="877" spans="3:4" ht="15.75">
      <c r="C877" s="65"/>
      <c r="D877" s="65"/>
    </row>
    <row r="878" spans="3:4" ht="15.75">
      <c r="C878" s="68"/>
      <c r="D878" s="65"/>
    </row>
    <row r="881" spans="1:2" ht="15.75">
      <c r="A881" s="66"/>
      <c r="B881" s="53"/>
    </row>
  </sheetData>
  <sheetProtection/>
  <mergeCells count="2">
    <mergeCell ref="A1:B1"/>
    <mergeCell ref="C1:D1"/>
  </mergeCells>
  <printOptions horizontalCentered="1"/>
  <pageMargins left="0.5905511811023623" right="0.5905511811023623" top="0.8661417322834646" bottom="0.4724409448818898" header="0.35433070866141736" footer="0.2755905511811024"/>
  <pageSetup horizontalDpi="300" verticalDpi="300" orientation="landscape" paperSize="9" r:id="rId1"/>
  <headerFooter alignWithMargins="0">
    <oddHeader>&amp;C&amp;"Times New Roman Baltic,Bold"&amp;12IEDZĪVOTĀJU UN VĒLĒTĀJU SKAITS novadu teritorijās
(Iedzīvotāju reģistra dati  15.04.2019 pēc personu vecuma 25.05.2019)</oddHeader>
    <oddFooter>&amp;L&amp;"Times New Roman Baltic,Bold"&amp;8PDAD ERN 2019.04.15&amp;R&amp;"Times New Roman Baltic,Bold"&amp;8&amp;P. lapa no &amp;N</oddFooter>
  </headerFooter>
  <rowBreaks count="5" manualBreakCount="5">
    <brk id="604" max="255" man="1"/>
    <brk id="629" max="255" man="1"/>
    <brk id="656" max="255" man="1"/>
    <brk id="685" max="255" man="1"/>
    <brk id="7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7.8515625" style="2" bestFit="1" customWidth="1"/>
    <col min="3" max="3" width="42.421875" style="1" customWidth="1"/>
    <col min="4" max="4" width="9.8515625" style="5" bestFit="1" customWidth="1"/>
    <col min="5" max="5" width="10.421875" style="1" bestFit="1" customWidth="1"/>
    <col min="6" max="16384" width="9.140625" style="1" customWidth="1"/>
  </cols>
  <sheetData>
    <row r="1" spans="1:5" ht="15.75">
      <c r="A1" s="25"/>
      <c r="B1" s="26"/>
      <c r="C1" s="25"/>
      <c r="D1" s="27"/>
      <c r="E1" s="27"/>
    </row>
    <row r="2" spans="1:5" ht="15.75">
      <c r="A2" s="28" t="s">
        <v>6</v>
      </c>
      <c r="B2" s="26"/>
      <c r="C2" s="25"/>
      <c r="D2" s="29"/>
      <c r="E2" s="29"/>
    </row>
    <row r="3" spans="1:5" ht="15.75">
      <c r="A3" s="28"/>
      <c r="B3" s="26"/>
      <c r="C3" s="25"/>
      <c r="D3" s="29"/>
      <c r="E3" s="29"/>
    </row>
    <row r="4" spans="1:5" s="11" customFormat="1" ht="15.75">
      <c r="A4" s="30"/>
      <c r="B4" s="31"/>
      <c r="C4" s="28" t="s">
        <v>0</v>
      </c>
      <c r="D4" s="29" t="s">
        <v>7</v>
      </c>
      <c r="E4" s="29" t="s">
        <v>1</v>
      </c>
    </row>
    <row r="5" spans="1:5" s="4" customFormat="1" ht="15.75">
      <c r="A5" s="30"/>
      <c r="B5" s="32" t="s">
        <v>1533</v>
      </c>
      <c r="C5" s="33" t="s">
        <v>8</v>
      </c>
      <c r="D5" s="29">
        <v>25308</v>
      </c>
      <c r="E5" s="29">
        <v>14760</v>
      </c>
    </row>
    <row r="6" spans="1:5" ht="15.75">
      <c r="A6" s="30"/>
      <c r="B6" s="32" t="s">
        <v>1534</v>
      </c>
      <c r="C6" s="33" t="s">
        <v>9</v>
      </c>
      <c r="D6" s="29">
        <v>127110</v>
      </c>
      <c r="E6" s="29">
        <v>73297</v>
      </c>
    </row>
    <row r="7" spans="1:5" ht="15.75">
      <c r="A7" s="30"/>
      <c r="B7" s="32" t="s">
        <v>1535</v>
      </c>
      <c r="C7" s="33" t="s">
        <v>10</v>
      </c>
      <c r="D7" s="29">
        <v>182447</v>
      </c>
      <c r="E7" s="29">
        <v>107471</v>
      </c>
    </row>
    <row r="8" spans="1:5" ht="15.75">
      <c r="A8" s="30"/>
      <c r="B8" s="32" t="s">
        <v>1536</v>
      </c>
      <c r="C8" s="33" t="s">
        <v>11</v>
      </c>
      <c r="D8" s="29">
        <v>178077</v>
      </c>
      <c r="E8" s="29">
        <v>109988</v>
      </c>
    </row>
    <row r="9" spans="1:5" ht="15.75">
      <c r="A9" s="30"/>
      <c r="B9" s="32" t="s">
        <v>1537</v>
      </c>
      <c r="C9" s="33" t="s">
        <v>12</v>
      </c>
      <c r="D9" s="29">
        <v>102683</v>
      </c>
      <c r="E9" s="29">
        <v>63077</v>
      </c>
    </row>
    <row r="10" spans="1:5" ht="15.75">
      <c r="A10" s="30"/>
      <c r="B10" s="32" t="s">
        <v>1538</v>
      </c>
      <c r="C10" s="33" t="s">
        <v>13</v>
      </c>
      <c r="D10" s="29">
        <v>78854</v>
      </c>
      <c r="E10" s="29">
        <v>45588</v>
      </c>
    </row>
    <row r="11" spans="1:5" ht="15.75">
      <c r="A11" s="30"/>
      <c r="B11" s="34"/>
      <c r="C11" s="28" t="s">
        <v>2</v>
      </c>
      <c r="D11" s="35">
        <f>SUM(D5:D10)</f>
        <v>694479</v>
      </c>
      <c r="E11" s="35">
        <f>SUM(E5:E10)</f>
        <v>414181</v>
      </c>
    </row>
    <row r="12" spans="1:5" ht="15.75">
      <c r="A12" s="30"/>
      <c r="B12" s="32"/>
      <c r="C12" s="36"/>
      <c r="D12" s="29"/>
      <c r="E12" s="29"/>
    </row>
    <row r="13" spans="1:5" s="4" customFormat="1" ht="15.75">
      <c r="A13" s="30"/>
      <c r="B13" s="32"/>
      <c r="C13" s="33" t="s">
        <v>142</v>
      </c>
      <c r="D13" s="29" t="s">
        <v>7</v>
      </c>
      <c r="E13" s="29" t="s">
        <v>1</v>
      </c>
    </row>
    <row r="14" spans="1:5" ht="15.75">
      <c r="A14" s="30"/>
      <c r="B14" s="32" t="s">
        <v>237</v>
      </c>
      <c r="C14" s="26" t="s">
        <v>14</v>
      </c>
      <c r="D14" s="29">
        <v>91652</v>
      </c>
      <c r="E14" s="29">
        <v>56994</v>
      </c>
    </row>
    <row r="15" spans="1:5" ht="15.75">
      <c r="A15" s="30"/>
      <c r="B15" s="32" t="s">
        <v>242</v>
      </c>
      <c r="C15" s="26" t="s">
        <v>15</v>
      </c>
      <c r="D15" s="29">
        <v>60815</v>
      </c>
      <c r="E15" s="29">
        <v>39164</v>
      </c>
    </row>
    <row r="16" spans="1:5" ht="15.75">
      <c r="A16" s="30"/>
      <c r="B16" s="32" t="s">
        <v>377</v>
      </c>
      <c r="C16" s="26" t="s">
        <v>26</v>
      </c>
      <c r="D16" s="29">
        <v>23425</v>
      </c>
      <c r="E16" s="29">
        <v>16487</v>
      </c>
    </row>
    <row r="17" spans="1:5" ht="15.75">
      <c r="A17" s="30"/>
      <c r="B17" s="32" t="s">
        <v>375</v>
      </c>
      <c r="C17" s="26" t="s">
        <v>16</v>
      </c>
      <c r="D17" s="29">
        <v>57476</v>
      </c>
      <c r="E17" s="29">
        <v>35859</v>
      </c>
    </row>
    <row r="18" spans="1:5" ht="15.75">
      <c r="A18" s="30"/>
      <c r="B18" s="32" t="s">
        <v>371</v>
      </c>
      <c r="C18" s="26" t="s">
        <v>17</v>
      </c>
      <c r="D18" s="29">
        <v>76467</v>
      </c>
      <c r="E18" s="29">
        <v>45891</v>
      </c>
    </row>
    <row r="19" spans="1:5" ht="15.75">
      <c r="A19" s="30"/>
      <c r="B19" s="32" t="s">
        <v>374</v>
      </c>
      <c r="C19" s="26" t="s">
        <v>18</v>
      </c>
      <c r="D19" s="29">
        <v>30278</v>
      </c>
      <c r="E19" s="29">
        <v>22667</v>
      </c>
    </row>
    <row r="20" spans="1:5" ht="15.75">
      <c r="A20" s="30"/>
      <c r="B20" s="32" t="s">
        <v>376</v>
      </c>
      <c r="C20" s="26" t="s">
        <v>54</v>
      </c>
      <c r="D20" s="29">
        <v>24904</v>
      </c>
      <c r="E20" s="29">
        <v>18756</v>
      </c>
    </row>
    <row r="21" spans="1:5" ht="15.75">
      <c r="A21" s="30"/>
      <c r="B21" s="32" t="s">
        <v>372</v>
      </c>
      <c r="C21" s="26" t="s">
        <v>19</v>
      </c>
      <c r="D21" s="29">
        <v>37885</v>
      </c>
      <c r="E21" s="29">
        <v>23633</v>
      </c>
    </row>
    <row r="22" spans="1:5" ht="15.75">
      <c r="A22" s="30"/>
      <c r="B22" s="32"/>
      <c r="C22" s="26"/>
      <c r="D22" s="29"/>
      <c r="E22" s="29"/>
    </row>
    <row r="23" spans="1:5" ht="15.75">
      <c r="A23" s="30" t="s">
        <v>143</v>
      </c>
      <c r="B23" s="32"/>
      <c r="C23" s="26"/>
      <c r="D23" s="29"/>
      <c r="E23" s="29"/>
    </row>
    <row r="24" spans="1:5" ht="15.75">
      <c r="A24" s="25"/>
      <c r="B24" s="26"/>
      <c r="C24" s="31" t="s">
        <v>144</v>
      </c>
      <c r="D24" s="29" t="s">
        <v>7</v>
      </c>
      <c r="E24" s="29" t="s">
        <v>1</v>
      </c>
    </row>
    <row r="25" spans="1:5" s="4" customFormat="1" ht="15.75">
      <c r="A25" s="28"/>
      <c r="B25" s="26">
        <v>604300</v>
      </c>
      <c r="C25" s="26" t="s">
        <v>145</v>
      </c>
      <c r="D25" s="29">
        <v>3431</v>
      </c>
      <c r="E25" s="29">
        <v>2751</v>
      </c>
    </row>
    <row r="26" spans="1:5" s="4" customFormat="1" ht="15.75">
      <c r="A26" s="28"/>
      <c r="B26" s="26">
        <v>320200</v>
      </c>
      <c r="C26" s="26" t="s">
        <v>20</v>
      </c>
      <c r="D26" s="29">
        <v>8561</v>
      </c>
      <c r="E26" s="29">
        <v>6228</v>
      </c>
    </row>
    <row r="27" spans="1:5" ht="15.75">
      <c r="A27" s="28"/>
      <c r="B27" s="26">
        <v>640600</v>
      </c>
      <c r="C27" s="26" t="s">
        <v>146</v>
      </c>
      <c r="D27" s="29">
        <v>8674</v>
      </c>
      <c r="E27" s="29">
        <v>6943</v>
      </c>
    </row>
    <row r="28" spans="1:5" ht="15.75">
      <c r="A28" s="30"/>
      <c r="B28" s="26">
        <v>560800</v>
      </c>
      <c r="C28" s="26" t="s">
        <v>147</v>
      </c>
      <c r="D28" s="29">
        <v>2627</v>
      </c>
      <c r="E28" s="29">
        <v>2087</v>
      </c>
    </row>
    <row r="29" spans="1:5" ht="15.75">
      <c r="A29" s="30"/>
      <c r="B29" s="26">
        <v>661000</v>
      </c>
      <c r="C29" s="26" t="s">
        <v>148</v>
      </c>
      <c r="D29" s="29">
        <v>4937</v>
      </c>
      <c r="E29" s="29">
        <v>3947</v>
      </c>
    </row>
    <row r="30" spans="1:5" ht="15.75">
      <c r="A30" s="30"/>
      <c r="B30" s="26">
        <v>624200</v>
      </c>
      <c r="C30" s="26" t="s">
        <v>149</v>
      </c>
      <c r="D30" s="29">
        <v>1381</v>
      </c>
      <c r="E30" s="29">
        <v>1149</v>
      </c>
    </row>
    <row r="31" spans="1:5" ht="15.75">
      <c r="A31" s="30"/>
      <c r="B31" s="26">
        <v>360200</v>
      </c>
      <c r="C31" s="26" t="s">
        <v>150</v>
      </c>
      <c r="D31" s="29">
        <v>15908</v>
      </c>
      <c r="E31" s="29">
        <v>12673</v>
      </c>
    </row>
    <row r="32" spans="1:5" ht="15.75">
      <c r="A32" s="30"/>
      <c r="B32" s="26">
        <v>424701</v>
      </c>
      <c r="C32" s="26" t="s">
        <v>22</v>
      </c>
      <c r="D32" s="29">
        <v>5437</v>
      </c>
      <c r="E32" s="29">
        <v>4248</v>
      </c>
    </row>
    <row r="33" spans="1:5" ht="15.75">
      <c r="A33" s="30"/>
      <c r="B33" s="26">
        <v>360800</v>
      </c>
      <c r="C33" s="26" t="s">
        <v>151</v>
      </c>
      <c r="D33" s="29">
        <v>3542</v>
      </c>
      <c r="E33" s="29">
        <v>2830</v>
      </c>
    </row>
    <row r="34" spans="1:5" ht="15.75">
      <c r="A34" s="30"/>
      <c r="B34" s="26">
        <v>460800</v>
      </c>
      <c r="C34" s="26" t="s">
        <v>152</v>
      </c>
      <c r="D34" s="29">
        <v>6959</v>
      </c>
      <c r="E34" s="29">
        <v>5217</v>
      </c>
    </row>
    <row r="35" spans="1:5" ht="15.75">
      <c r="A35" s="30"/>
      <c r="B35" s="26">
        <v>804400</v>
      </c>
      <c r="C35" s="26" t="s">
        <v>44</v>
      </c>
      <c r="D35" s="29">
        <v>11964</v>
      </c>
      <c r="E35" s="29">
        <v>7499</v>
      </c>
    </row>
    <row r="36" spans="1:5" ht="15.75">
      <c r="A36" s="30"/>
      <c r="B36" s="26">
        <v>804900</v>
      </c>
      <c r="C36" s="26" t="s">
        <v>153</v>
      </c>
      <c r="D36" s="29">
        <v>11695</v>
      </c>
      <c r="E36" s="29">
        <v>7106</v>
      </c>
    </row>
    <row r="37" spans="1:5" ht="15.75">
      <c r="A37" s="30"/>
      <c r="B37" s="26">
        <v>800600</v>
      </c>
      <c r="C37" s="26" t="s">
        <v>41</v>
      </c>
      <c r="D37" s="29">
        <v>5761</v>
      </c>
      <c r="E37" s="29">
        <v>4177</v>
      </c>
    </row>
    <row r="38" spans="1:5" ht="15.75">
      <c r="A38" s="30"/>
      <c r="B38" s="26">
        <v>384400</v>
      </c>
      <c r="C38" s="26" t="s">
        <v>154</v>
      </c>
      <c r="D38" s="29">
        <v>1049</v>
      </c>
      <c r="E38" s="29">
        <v>888</v>
      </c>
    </row>
    <row r="39" spans="1:5" ht="15.75">
      <c r="A39" s="30"/>
      <c r="B39" s="26">
        <v>380200</v>
      </c>
      <c r="C39" s="26" t="s">
        <v>155</v>
      </c>
      <c r="D39" s="29">
        <v>12872</v>
      </c>
      <c r="E39" s="29">
        <v>10361</v>
      </c>
    </row>
    <row r="40" spans="1:5" ht="15.75">
      <c r="A40" s="30"/>
      <c r="B40" s="26">
        <v>400200</v>
      </c>
      <c r="C40" s="26" t="s">
        <v>156</v>
      </c>
      <c r="D40" s="29">
        <v>24147</v>
      </c>
      <c r="E40" s="29">
        <v>17817</v>
      </c>
    </row>
    <row r="41" spans="1:5" ht="15.75">
      <c r="A41" s="30"/>
      <c r="B41" s="26">
        <v>964700</v>
      </c>
      <c r="C41" s="26" t="s">
        <v>157</v>
      </c>
      <c r="D41" s="29">
        <v>3107</v>
      </c>
      <c r="E41" s="29">
        <v>2411</v>
      </c>
    </row>
    <row r="42" spans="1:5" ht="15.75">
      <c r="A42" s="30"/>
      <c r="B42" s="26">
        <v>840601</v>
      </c>
      <c r="C42" s="26" t="s">
        <v>51</v>
      </c>
      <c r="D42" s="29">
        <v>6286</v>
      </c>
      <c r="E42" s="29">
        <v>4708</v>
      </c>
    </row>
    <row r="43" spans="1:5" ht="15.75">
      <c r="A43" s="30"/>
      <c r="B43" s="26">
        <v>967101</v>
      </c>
      <c r="C43" s="26" t="s">
        <v>55</v>
      </c>
      <c r="D43" s="29">
        <v>7614</v>
      </c>
      <c r="E43" s="29">
        <v>5735</v>
      </c>
    </row>
    <row r="44" spans="1:5" ht="15.75">
      <c r="A44" s="30"/>
      <c r="B44" s="26">
        <v>805200</v>
      </c>
      <c r="C44" s="26" t="s">
        <v>45</v>
      </c>
      <c r="D44" s="29">
        <v>9401</v>
      </c>
      <c r="E44" s="29">
        <v>6538</v>
      </c>
    </row>
    <row r="45" spans="1:5" ht="15.75">
      <c r="A45" s="30"/>
      <c r="B45" s="26">
        <v>700800</v>
      </c>
      <c r="C45" s="26" t="s">
        <v>158</v>
      </c>
      <c r="D45" s="29">
        <v>2502</v>
      </c>
      <c r="E45" s="29">
        <v>2094</v>
      </c>
    </row>
    <row r="46" spans="1:5" s="12" customFormat="1" ht="15.75">
      <c r="A46" s="30"/>
      <c r="B46" s="26">
        <v>420200</v>
      </c>
      <c r="C46" s="26" t="s">
        <v>159</v>
      </c>
      <c r="D46" s="29">
        <v>18266</v>
      </c>
      <c r="E46" s="29">
        <v>13885</v>
      </c>
    </row>
    <row r="47" spans="1:5" ht="15.75">
      <c r="A47" s="30"/>
      <c r="B47" s="26">
        <v>684901</v>
      </c>
      <c r="C47" s="26" t="s">
        <v>30</v>
      </c>
      <c r="D47" s="29">
        <v>2648</v>
      </c>
      <c r="E47" s="29">
        <v>2120</v>
      </c>
    </row>
    <row r="48" spans="1:5" ht="15.75">
      <c r="A48" s="30"/>
      <c r="B48" s="26">
        <v>601000</v>
      </c>
      <c r="C48" s="26" t="s">
        <v>160</v>
      </c>
      <c r="D48" s="29">
        <v>7310</v>
      </c>
      <c r="E48" s="29">
        <v>5638</v>
      </c>
    </row>
    <row r="49" spans="1:5" ht="15.75">
      <c r="A49" s="30"/>
      <c r="B49" s="26">
        <v>440200</v>
      </c>
      <c r="C49" s="26" t="s">
        <v>161</v>
      </c>
      <c r="D49" s="29">
        <v>22460</v>
      </c>
      <c r="E49" s="29">
        <v>16198</v>
      </c>
    </row>
    <row r="50" spans="1:5" ht="15.75">
      <c r="A50" s="30"/>
      <c r="B50" s="26">
        <v>460200</v>
      </c>
      <c r="C50" s="26" t="s">
        <v>162</v>
      </c>
      <c r="D50" s="29">
        <v>20982</v>
      </c>
      <c r="E50" s="29">
        <v>15108</v>
      </c>
    </row>
    <row r="51" spans="1:5" ht="15.75">
      <c r="A51" s="30"/>
      <c r="B51" s="26">
        <v>885100</v>
      </c>
      <c r="C51" s="26" t="s">
        <v>163</v>
      </c>
      <c r="D51" s="29">
        <v>3922</v>
      </c>
      <c r="E51" s="29">
        <v>3200</v>
      </c>
    </row>
    <row r="52" spans="1:5" ht="15.75">
      <c r="A52" s="28"/>
      <c r="B52" s="26">
        <v>640801</v>
      </c>
      <c r="C52" s="26" t="s">
        <v>28</v>
      </c>
      <c r="D52" s="29">
        <v>2830</v>
      </c>
      <c r="E52" s="29">
        <v>2305</v>
      </c>
    </row>
    <row r="53" spans="1:5" ht="15.75">
      <c r="A53" s="28"/>
      <c r="B53" s="26">
        <v>905100</v>
      </c>
      <c r="C53" s="26" t="s">
        <v>164</v>
      </c>
      <c r="D53" s="29">
        <v>7354</v>
      </c>
      <c r="E53" s="29">
        <v>5788</v>
      </c>
    </row>
    <row r="54" spans="1:5" s="4" customFormat="1" ht="15.75">
      <c r="A54" s="28"/>
      <c r="B54" s="26">
        <v>705500</v>
      </c>
      <c r="C54" s="26" t="s">
        <v>32</v>
      </c>
      <c r="D54" s="29">
        <v>2919</v>
      </c>
      <c r="E54" s="29">
        <v>2382</v>
      </c>
    </row>
    <row r="55" spans="1:5" s="4" customFormat="1" ht="15.75">
      <c r="A55" s="30"/>
      <c r="B55" s="26">
        <v>806000</v>
      </c>
      <c r="C55" s="26" t="s">
        <v>46</v>
      </c>
      <c r="D55" s="29">
        <v>9215</v>
      </c>
      <c r="E55" s="29">
        <v>5834</v>
      </c>
    </row>
    <row r="56" spans="1:5" ht="15.75">
      <c r="A56" s="30"/>
      <c r="B56" s="26">
        <v>641000</v>
      </c>
      <c r="C56" s="26" t="s">
        <v>165</v>
      </c>
      <c r="D56" s="29">
        <v>9036</v>
      </c>
      <c r="E56" s="29">
        <v>6876</v>
      </c>
    </row>
    <row r="57" spans="1:5" ht="15.75">
      <c r="A57" s="30"/>
      <c r="B57" s="26">
        <v>500200</v>
      </c>
      <c r="C57" s="26" t="s">
        <v>166</v>
      </c>
      <c r="D57" s="29">
        <v>21437</v>
      </c>
      <c r="E57" s="29">
        <v>17087</v>
      </c>
    </row>
    <row r="58" spans="1:5" ht="15.75">
      <c r="A58" s="30"/>
      <c r="B58" s="26">
        <v>406400</v>
      </c>
      <c r="C58" s="26" t="s">
        <v>21</v>
      </c>
      <c r="D58" s="29">
        <v>8965</v>
      </c>
      <c r="E58" s="29">
        <v>6174</v>
      </c>
    </row>
    <row r="59" spans="1:5" ht="15.75">
      <c r="A59" s="30"/>
      <c r="B59" s="26">
        <v>740600</v>
      </c>
      <c r="C59" s="26" t="s">
        <v>34</v>
      </c>
      <c r="D59" s="29">
        <v>10172</v>
      </c>
      <c r="E59" s="29">
        <v>7168</v>
      </c>
    </row>
    <row r="60" spans="1:5" ht="15.75">
      <c r="A60" s="30"/>
      <c r="B60" s="26">
        <v>440801</v>
      </c>
      <c r="C60" s="26" t="s">
        <v>23</v>
      </c>
      <c r="D60" s="29">
        <v>7209</v>
      </c>
      <c r="E60" s="29">
        <v>5599</v>
      </c>
    </row>
    <row r="61" spans="1:5" ht="15.75">
      <c r="A61" s="30"/>
      <c r="B61" s="26">
        <v>801800</v>
      </c>
      <c r="C61" s="26" t="s">
        <v>47</v>
      </c>
      <c r="D61" s="29">
        <v>8195</v>
      </c>
      <c r="E61" s="29">
        <v>5263</v>
      </c>
    </row>
    <row r="62" spans="1:5" ht="15.75">
      <c r="A62" s="30"/>
      <c r="B62" s="26">
        <v>321000</v>
      </c>
      <c r="C62" s="26" t="s">
        <v>167</v>
      </c>
      <c r="D62" s="29">
        <v>5584</v>
      </c>
      <c r="E62" s="29">
        <v>4316</v>
      </c>
    </row>
    <row r="63" spans="1:5" ht="15.75">
      <c r="A63" s="30"/>
      <c r="B63" s="26">
        <v>425700</v>
      </c>
      <c r="C63" s="26" t="s">
        <v>136</v>
      </c>
      <c r="D63" s="29">
        <v>2202</v>
      </c>
      <c r="E63" s="29">
        <v>1791</v>
      </c>
    </row>
    <row r="64" spans="1:5" ht="15.75">
      <c r="A64" s="30"/>
      <c r="B64" s="26">
        <v>905700</v>
      </c>
      <c r="C64" s="26" t="s">
        <v>168</v>
      </c>
      <c r="D64" s="29">
        <v>2331</v>
      </c>
      <c r="E64" s="29">
        <v>1863</v>
      </c>
    </row>
    <row r="65" spans="1:5" ht="15.75">
      <c r="A65" s="30"/>
      <c r="B65" s="26">
        <v>540200</v>
      </c>
      <c r="C65" s="26" t="s">
        <v>169</v>
      </c>
      <c r="D65" s="29">
        <v>23533</v>
      </c>
      <c r="E65" s="29">
        <v>16716</v>
      </c>
    </row>
    <row r="66" spans="1:5" ht="15.75">
      <c r="A66" s="30"/>
      <c r="B66" s="26">
        <v>560200</v>
      </c>
      <c r="C66" s="26" t="s">
        <v>170</v>
      </c>
      <c r="D66" s="29">
        <v>4551</v>
      </c>
      <c r="E66" s="29">
        <v>3780</v>
      </c>
    </row>
    <row r="67" spans="1:5" ht="15.75">
      <c r="A67" s="30"/>
      <c r="B67" s="26">
        <v>901201</v>
      </c>
      <c r="C67" s="26" t="s">
        <v>53</v>
      </c>
      <c r="D67" s="29">
        <v>8209</v>
      </c>
      <c r="E67" s="29">
        <v>6553</v>
      </c>
    </row>
    <row r="68" spans="1:5" ht="15.75">
      <c r="A68" s="30"/>
      <c r="B68" s="26">
        <v>681000</v>
      </c>
      <c r="C68" s="26" t="s">
        <v>171</v>
      </c>
      <c r="D68" s="29">
        <v>5627</v>
      </c>
      <c r="E68" s="29">
        <v>4546</v>
      </c>
    </row>
    <row r="69" spans="1:5" ht="15.75">
      <c r="A69" s="30"/>
      <c r="B69" s="26">
        <v>960200</v>
      </c>
      <c r="C69" s="26" t="s">
        <v>219</v>
      </c>
      <c r="D69" s="29">
        <v>6178</v>
      </c>
      <c r="E69" s="29">
        <v>4756</v>
      </c>
    </row>
    <row r="70" spans="1:5" ht="15.75">
      <c r="A70" s="30"/>
      <c r="B70" s="26">
        <v>326100</v>
      </c>
      <c r="C70" s="26" t="s">
        <v>172</v>
      </c>
      <c r="D70" s="29">
        <v>5355</v>
      </c>
      <c r="E70" s="29">
        <v>4195</v>
      </c>
    </row>
    <row r="71" spans="1:5" ht="15.75">
      <c r="A71" s="30"/>
      <c r="B71" s="26">
        <v>600202</v>
      </c>
      <c r="C71" s="26" t="s">
        <v>27</v>
      </c>
      <c r="D71" s="29">
        <v>15822</v>
      </c>
      <c r="E71" s="29">
        <v>11338</v>
      </c>
    </row>
    <row r="72" spans="1:5" s="12" customFormat="1" ht="15.75">
      <c r="A72" s="30"/>
      <c r="B72" s="26">
        <v>806900</v>
      </c>
      <c r="C72" s="26" t="s">
        <v>173</v>
      </c>
      <c r="D72" s="29">
        <v>5140</v>
      </c>
      <c r="E72" s="29">
        <v>4068</v>
      </c>
    </row>
    <row r="73" spans="1:5" ht="15.75">
      <c r="A73" s="30"/>
      <c r="B73" s="26">
        <v>566900</v>
      </c>
      <c r="C73" s="26" t="s">
        <v>174</v>
      </c>
      <c r="D73" s="29">
        <v>5938</v>
      </c>
      <c r="E73" s="29">
        <v>4490</v>
      </c>
    </row>
    <row r="74" spans="1:5" ht="15.75">
      <c r="A74" s="30"/>
      <c r="B74" s="26">
        <v>620200</v>
      </c>
      <c r="C74" s="26" t="s">
        <v>175</v>
      </c>
      <c r="D74" s="29">
        <v>23742</v>
      </c>
      <c r="E74" s="29">
        <v>18853</v>
      </c>
    </row>
    <row r="75" spans="1:5" ht="15.75">
      <c r="A75" s="30"/>
      <c r="B75" s="26">
        <v>741001</v>
      </c>
      <c r="C75" s="26" t="s">
        <v>35</v>
      </c>
      <c r="D75" s="29">
        <v>5701</v>
      </c>
      <c r="E75" s="29">
        <v>4380</v>
      </c>
    </row>
    <row r="76" spans="1:5" ht="15.75">
      <c r="A76" s="30"/>
      <c r="B76" s="26">
        <v>800800</v>
      </c>
      <c r="C76" s="26" t="s">
        <v>176</v>
      </c>
      <c r="D76" s="29">
        <v>24653</v>
      </c>
      <c r="E76" s="29">
        <v>16289</v>
      </c>
    </row>
    <row r="77" spans="1:5" ht="15.75">
      <c r="A77" s="30"/>
      <c r="B77" s="26">
        <v>741401</v>
      </c>
      <c r="C77" s="26" t="s">
        <v>36</v>
      </c>
      <c r="D77" s="29">
        <v>10294</v>
      </c>
      <c r="E77" s="29">
        <v>7745</v>
      </c>
    </row>
    <row r="78" spans="1:5" ht="15.75">
      <c r="A78" s="28"/>
      <c r="B78" s="26">
        <v>660200</v>
      </c>
      <c r="C78" s="26" t="s">
        <v>177</v>
      </c>
      <c r="D78" s="29">
        <v>17440</v>
      </c>
      <c r="E78" s="29">
        <v>13828</v>
      </c>
    </row>
    <row r="79" spans="1:5" ht="15.75">
      <c r="A79" s="28"/>
      <c r="B79" s="26">
        <v>421200</v>
      </c>
      <c r="C79" s="26" t="s">
        <v>178</v>
      </c>
      <c r="D79" s="29">
        <v>3492</v>
      </c>
      <c r="E79" s="29">
        <v>2781</v>
      </c>
    </row>
    <row r="80" spans="1:5" ht="15.75">
      <c r="A80" s="28"/>
      <c r="B80" s="26">
        <v>761201</v>
      </c>
      <c r="C80" s="26" t="s">
        <v>38</v>
      </c>
      <c r="D80" s="29">
        <v>11899</v>
      </c>
      <c r="E80" s="29">
        <v>9189</v>
      </c>
    </row>
    <row r="81" spans="1:5" ht="15.75">
      <c r="A81" s="30"/>
      <c r="B81" s="26">
        <v>701400</v>
      </c>
      <c r="C81" s="26" t="s">
        <v>31</v>
      </c>
      <c r="D81" s="29">
        <v>2384</v>
      </c>
      <c r="E81" s="29">
        <v>2021</v>
      </c>
    </row>
    <row r="82" spans="1:5" ht="15.75">
      <c r="A82" s="30"/>
      <c r="B82" s="26">
        <v>680200</v>
      </c>
      <c r="C82" s="26" t="s">
        <v>179</v>
      </c>
      <c r="D82" s="29">
        <v>13024</v>
      </c>
      <c r="E82" s="29">
        <v>10143</v>
      </c>
    </row>
    <row r="83" spans="1:5" s="4" customFormat="1" ht="15.75">
      <c r="A83" s="30"/>
      <c r="B83" s="26">
        <v>700200</v>
      </c>
      <c r="C83" s="26" t="s">
        <v>180</v>
      </c>
      <c r="D83" s="29">
        <v>23877</v>
      </c>
      <c r="E83" s="29">
        <v>19035</v>
      </c>
    </row>
    <row r="84" spans="1:5" s="4" customFormat="1" ht="15.75">
      <c r="A84" s="30"/>
      <c r="B84" s="26">
        <v>961000</v>
      </c>
      <c r="C84" s="26" t="s">
        <v>181</v>
      </c>
      <c r="D84" s="29">
        <v>3176</v>
      </c>
      <c r="E84" s="29">
        <v>2571</v>
      </c>
    </row>
    <row r="85" spans="1:5" ht="15.75">
      <c r="A85" s="30"/>
      <c r="B85" s="26">
        <v>807400</v>
      </c>
      <c r="C85" s="26" t="s">
        <v>182</v>
      </c>
      <c r="D85" s="29">
        <v>3542</v>
      </c>
      <c r="E85" s="29">
        <v>2666</v>
      </c>
    </row>
    <row r="86" spans="1:5" s="77" customFormat="1" ht="15.75">
      <c r="A86" s="37"/>
      <c r="B86" s="76">
        <v>807600</v>
      </c>
      <c r="C86" s="76" t="s">
        <v>183</v>
      </c>
      <c r="D86" s="71">
        <v>22338</v>
      </c>
      <c r="E86" s="71">
        <v>12656</v>
      </c>
    </row>
    <row r="87" spans="1:5" ht="15.75">
      <c r="A87" s="30"/>
      <c r="B87" s="26">
        <v>887600</v>
      </c>
      <c r="C87" s="26" t="s">
        <v>224</v>
      </c>
      <c r="D87" s="29">
        <v>1553</v>
      </c>
      <c r="E87" s="29">
        <v>1298</v>
      </c>
    </row>
    <row r="88" spans="1:5" ht="15.75">
      <c r="A88" s="30"/>
      <c r="B88" s="26">
        <v>967300</v>
      </c>
      <c r="C88" s="26" t="s">
        <v>184</v>
      </c>
      <c r="D88" s="29">
        <v>1834</v>
      </c>
      <c r="E88" s="29">
        <v>1494</v>
      </c>
    </row>
    <row r="89" spans="1:5" ht="15.75">
      <c r="A89" s="30"/>
      <c r="B89" s="26">
        <v>327100</v>
      </c>
      <c r="C89" s="26" t="s">
        <v>185</v>
      </c>
      <c r="D89" s="29">
        <v>3506</v>
      </c>
      <c r="E89" s="29">
        <v>2803</v>
      </c>
    </row>
    <row r="90" spans="1:5" ht="15.75">
      <c r="A90" s="30"/>
      <c r="B90" s="26">
        <v>647900</v>
      </c>
      <c r="C90" s="26" t="s">
        <v>186</v>
      </c>
      <c r="D90" s="29">
        <v>3297</v>
      </c>
      <c r="E90" s="29">
        <v>2695</v>
      </c>
    </row>
    <row r="91" spans="1:5" ht="15.75">
      <c r="A91" s="30"/>
      <c r="B91" s="26">
        <v>740202</v>
      </c>
      <c r="C91" s="26" t="s">
        <v>33</v>
      </c>
      <c r="D91" s="29">
        <v>35282</v>
      </c>
      <c r="E91" s="29">
        <v>25633</v>
      </c>
    </row>
    <row r="92" spans="1:5" ht="15.75">
      <c r="A92" s="30"/>
      <c r="B92" s="26">
        <v>801000</v>
      </c>
      <c r="C92" s="26" t="s">
        <v>187</v>
      </c>
      <c r="D92" s="29">
        <v>20383</v>
      </c>
      <c r="E92" s="29">
        <v>11660</v>
      </c>
    </row>
    <row r="93" spans="1:5" ht="15.75">
      <c r="A93" s="30"/>
      <c r="B93" s="26">
        <v>546701</v>
      </c>
      <c r="C93" s="26" t="s">
        <v>25</v>
      </c>
      <c r="D93" s="29">
        <v>10660</v>
      </c>
      <c r="E93" s="29">
        <v>6934</v>
      </c>
    </row>
    <row r="94" spans="1:5" ht="15.75">
      <c r="A94" s="30"/>
      <c r="B94" s="26">
        <v>427500</v>
      </c>
      <c r="C94" s="26" t="s">
        <v>188</v>
      </c>
      <c r="D94" s="29">
        <v>3866</v>
      </c>
      <c r="E94" s="29">
        <v>3087</v>
      </c>
    </row>
    <row r="95" spans="1:5" ht="15.75">
      <c r="A95" s="30"/>
      <c r="B95" s="26">
        <v>641401</v>
      </c>
      <c r="C95" s="26" t="s">
        <v>189</v>
      </c>
      <c r="D95" s="29">
        <v>2765</v>
      </c>
      <c r="E95" s="29">
        <v>2247</v>
      </c>
    </row>
    <row r="96" spans="1:5" ht="15.75">
      <c r="A96" s="30"/>
      <c r="B96" s="26">
        <v>321400</v>
      </c>
      <c r="C96" s="26" t="s">
        <v>190</v>
      </c>
      <c r="D96" s="29">
        <v>5227</v>
      </c>
      <c r="E96" s="29">
        <v>3993</v>
      </c>
    </row>
    <row r="97" spans="1:5" ht="15.75">
      <c r="A97" s="30"/>
      <c r="B97" s="26">
        <v>760202</v>
      </c>
      <c r="C97" s="26" t="s">
        <v>37</v>
      </c>
      <c r="D97" s="29">
        <v>9777</v>
      </c>
      <c r="E97" s="29">
        <v>7899</v>
      </c>
    </row>
    <row r="98" spans="1:5" ht="15.75">
      <c r="A98" s="30"/>
      <c r="B98" s="26">
        <v>641600</v>
      </c>
      <c r="C98" s="26" t="s">
        <v>191</v>
      </c>
      <c r="D98" s="29">
        <v>5408</v>
      </c>
      <c r="E98" s="29">
        <v>4042</v>
      </c>
    </row>
    <row r="99" spans="1:5" s="12" customFormat="1" ht="15.75">
      <c r="A99" s="30"/>
      <c r="B99" s="26">
        <v>427300</v>
      </c>
      <c r="C99" s="26" t="s">
        <v>192</v>
      </c>
      <c r="D99" s="29">
        <v>8289</v>
      </c>
      <c r="E99" s="29">
        <v>6251</v>
      </c>
    </row>
    <row r="100" spans="1:5" ht="15.75">
      <c r="A100" s="30"/>
      <c r="B100" s="26">
        <v>427700</v>
      </c>
      <c r="C100" s="26" t="s">
        <v>137</v>
      </c>
      <c r="D100" s="29">
        <v>3179</v>
      </c>
      <c r="E100" s="29">
        <v>2588</v>
      </c>
    </row>
    <row r="101" spans="1:5" ht="15.75">
      <c r="A101" s="30"/>
      <c r="B101" s="26">
        <v>780200</v>
      </c>
      <c r="C101" s="26" t="s">
        <v>193</v>
      </c>
      <c r="D101" s="29">
        <v>26618</v>
      </c>
      <c r="E101" s="29">
        <v>21194</v>
      </c>
    </row>
    <row r="102" spans="1:5" ht="15.75">
      <c r="A102" s="30"/>
      <c r="B102" s="26">
        <v>766300</v>
      </c>
      <c r="C102" s="26" t="s">
        <v>39</v>
      </c>
      <c r="D102" s="29">
        <v>5001</v>
      </c>
      <c r="E102" s="29">
        <v>4142</v>
      </c>
    </row>
    <row r="103" spans="1:5" ht="15.75">
      <c r="A103" s="30"/>
      <c r="B103" s="26">
        <v>888301</v>
      </c>
      <c r="C103" s="26" t="s">
        <v>52</v>
      </c>
      <c r="D103" s="29">
        <v>3732</v>
      </c>
      <c r="E103" s="29">
        <v>3100</v>
      </c>
    </row>
    <row r="104" spans="1:5" ht="15.75">
      <c r="A104" s="30"/>
      <c r="B104" s="26">
        <v>808400</v>
      </c>
      <c r="C104" s="26" t="s">
        <v>48</v>
      </c>
      <c r="D104" s="29">
        <v>7406</v>
      </c>
      <c r="E104" s="29">
        <v>4956</v>
      </c>
    </row>
    <row r="105" spans="1:5" ht="15.75">
      <c r="A105" s="28"/>
      <c r="B105" s="26">
        <v>648500</v>
      </c>
      <c r="C105" s="26" t="s">
        <v>194</v>
      </c>
      <c r="D105" s="29">
        <v>1613</v>
      </c>
      <c r="E105" s="29">
        <v>1322</v>
      </c>
    </row>
    <row r="106" spans="1:5" ht="15.75">
      <c r="A106" s="28"/>
      <c r="B106" s="26">
        <v>387500</v>
      </c>
      <c r="C106" s="26" t="s">
        <v>195</v>
      </c>
      <c r="D106" s="29">
        <v>2183</v>
      </c>
      <c r="E106" s="29">
        <v>1811</v>
      </c>
    </row>
    <row r="107" spans="1:5" ht="15.75">
      <c r="A107" s="28"/>
      <c r="B107" s="26">
        <v>407700</v>
      </c>
      <c r="C107" s="26" t="s">
        <v>196</v>
      </c>
      <c r="D107" s="29">
        <v>3676</v>
      </c>
      <c r="E107" s="29">
        <v>2564</v>
      </c>
    </row>
    <row r="108" spans="1:5" ht="15.75">
      <c r="A108" s="28"/>
      <c r="B108" s="26">
        <v>961600</v>
      </c>
      <c r="C108" s="26" t="s">
        <v>197</v>
      </c>
      <c r="D108" s="29">
        <v>5070</v>
      </c>
      <c r="E108" s="29">
        <v>4111</v>
      </c>
    </row>
    <row r="109" spans="1:5" ht="15.75">
      <c r="A109" s="30"/>
      <c r="B109" s="26">
        <v>661400</v>
      </c>
      <c r="C109" s="26" t="s">
        <v>198</v>
      </c>
      <c r="D109" s="29">
        <v>7782</v>
      </c>
      <c r="E109" s="29">
        <v>6416</v>
      </c>
    </row>
    <row r="110" spans="1:5" ht="15.75">
      <c r="A110" s="30"/>
      <c r="B110" s="26">
        <v>568700</v>
      </c>
      <c r="C110" s="26" t="s">
        <v>199</v>
      </c>
      <c r="D110" s="29">
        <v>3623</v>
      </c>
      <c r="E110" s="29">
        <v>2765</v>
      </c>
    </row>
    <row r="111" spans="1:5" ht="15.75">
      <c r="A111" s="30"/>
      <c r="B111" s="26">
        <v>801200</v>
      </c>
      <c r="C111" s="26" t="s">
        <v>42</v>
      </c>
      <c r="D111" s="29">
        <v>23937</v>
      </c>
      <c r="E111" s="29">
        <v>13942</v>
      </c>
    </row>
    <row r="112" spans="1:5" ht="15.75">
      <c r="A112" s="30"/>
      <c r="B112" s="26">
        <v>840200</v>
      </c>
      <c r="C112" s="26" t="s">
        <v>200</v>
      </c>
      <c r="D112" s="29">
        <v>24095</v>
      </c>
      <c r="E112" s="29">
        <v>18801</v>
      </c>
    </row>
    <row r="113" spans="1:5" s="4" customFormat="1" ht="15.75">
      <c r="A113" s="30"/>
      <c r="B113" s="26">
        <v>801400</v>
      </c>
      <c r="C113" s="26" t="s">
        <v>138</v>
      </c>
      <c r="D113" s="29">
        <v>7277</v>
      </c>
      <c r="E113" s="29">
        <v>5422</v>
      </c>
    </row>
    <row r="114" spans="1:5" s="4" customFormat="1" ht="15.75">
      <c r="A114" s="30"/>
      <c r="B114" s="26">
        <v>809200</v>
      </c>
      <c r="C114" s="26" t="s">
        <v>49</v>
      </c>
      <c r="D114" s="29">
        <v>2318</v>
      </c>
      <c r="E114" s="29">
        <v>1788</v>
      </c>
    </row>
    <row r="115" spans="1:5" s="4" customFormat="1" ht="15.75">
      <c r="A115" s="30"/>
      <c r="B115" s="26">
        <v>801601</v>
      </c>
      <c r="C115" s="26" t="s">
        <v>43</v>
      </c>
      <c r="D115" s="29">
        <v>18845</v>
      </c>
      <c r="E115" s="29">
        <v>13885</v>
      </c>
    </row>
    <row r="116" spans="1:5" s="4" customFormat="1" ht="15.75">
      <c r="A116" s="30"/>
      <c r="B116" s="26">
        <v>328200</v>
      </c>
      <c r="C116" s="26" t="s">
        <v>201</v>
      </c>
      <c r="D116" s="29">
        <v>3520</v>
      </c>
      <c r="E116" s="29">
        <v>2799</v>
      </c>
    </row>
    <row r="117" spans="1:5" ht="15.75">
      <c r="A117" s="30"/>
      <c r="B117" s="26">
        <v>621200</v>
      </c>
      <c r="C117" s="26" t="s">
        <v>202</v>
      </c>
      <c r="D117" s="29">
        <v>4957</v>
      </c>
      <c r="E117" s="29">
        <v>3942</v>
      </c>
    </row>
    <row r="118" spans="1:5" ht="15.75">
      <c r="A118" s="30"/>
      <c r="B118" s="26">
        <v>941600</v>
      </c>
      <c r="C118" s="26" t="s">
        <v>203</v>
      </c>
      <c r="D118" s="29">
        <v>12709</v>
      </c>
      <c r="E118" s="29">
        <v>10056</v>
      </c>
    </row>
    <row r="119" spans="1:5" ht="15.75">
      <c r="A119" s="30"/>
      <c r="B119" s="26">
        <v>809600</v>
      </c>
      <c r="C119" s="26" t="s">
        <v>50</v>
      </c>
      <c r="D119" s="29">
        <v>11351</v>
      </c>
      <c r="E119" s="29">
        <v>6960</v>
      </c>
    </row>
    <row r="120" spans="1:5" ht="15.75">
      <c r="A120" s="30"/>
      <c r="B120" s="26">
        <v>941800</v>
      </c>
      <c r="C120" s="26" t="s">
        <v>204</v>
      </c>
      <c r="D120" s="29">
        <v>3287</v>
      </c>
      <c r="E120" s="29">
        <v>2277</v>
      </c>
    </row>
    <row r="121" spans="1:5" s="12" customFormat="1" ht="15.75">
      <c r="A121" s="30"/>
      <c r="B121" s="26">
        <v>880200</v>
      </c>
      <c r="C121" s="26" t="s">
        <v>205</v>
      </c>
      <c r="D121" s="29">
        <v>30263</v>
      </c>
      <c r="E121" s="29">
        <v>24128</v>
      </c>
    </row>
    <row r="122" spans="1:5" ht="15.75">
      <c r="A122" s="30"/>
      <c r="B122" s="26">
        <v>468900</v>
      </c>
      <c r="C122" s="26" t="s">
        <v>24</v>
      </c>
      <c r="D122" s="29">
        <v>3419</v>
      </c>
      <c r="E122" s="29">
        <v>2556</v>
      </c>
    </row>
    <row r="123" spans="1:5" ht="15.75">
      <c r="A123" s="30"/>
      <c r="B123" s="26">
        <v>900200</v>
      </c>
      <c r="C123" s="26" t="s">
        <v>206</v>
      </c>
      <c r="D123" s="29">
        <v>30153</v>
      </c>
      <c r="E123" s="29">
        <v>22421</v>
      </c>
    </row>
    <row r="124" spans="1:5" ht="15.75">
      <c r="A124" s="30"/>
      <c r="B124" s="26">
        <v>649300</v>
      </c>
      <c r="C124" s="26" t="s">
        <v>207</v>
      </c>
      <c r="D124" s="29">
        <v>2448</v>
      </c>
      <c r="E124" s="29">
        <v>1794</v>
      </c>
    </row>
    <row r="125" spans="1:5" ht="15.75">
      <c r="A125" s="30"/>
      <c r="B125" s="26">
        <v>940200</v>
      </c>
      <c r="C125" s="26" t="s">
        <v>208</v>
      </c>
      <c r="D125" s="29">
        <v>8753</v>
      </c>
      <c r="E125" s="29">
        <v>6594</v>
      </c>
    </row>
    <row r="126" spans="1:5" ht="15.75">
      <c r="A126" s="30"/>
      <c r="B126" s="26">
        <v>701800</v>
      </c>
      <c r="C126" s="26" t="s">
        <v>209</v>
      </c>
      <c r="D126" s="29">
        <v>3241</v>
      </c>
      <c r="E126" s="29">
        <v>2664</v>
      </c>
    </row>
    <row r="127" spans="1:5" ht="15.75">
      <c r="A127" s="28"/>
      <c r="B127" s="26">
        <v>769101</v>
      </c>
      <c r="C127" s="26" t="s">
        <v>40</v>
      </c>
      <c r="D127" s="29">
        <v>1925</v>
      </c>
      <c r="E127" s="29">
        <v>1618</v>
      </c>
    </row>
    <row r="128" spans="1:5" ht="15.75">
      <c r="A128" s="28"/>
      <c r="B128" s="26">
        <v>429300</v>
      </c>
      <c r="C128" s="26" t="s">
        <v>210</v>
      </c>
      <c r="D128" s="29">
        <v>3869</v>
      </c>
      <c r="E128" s="29">
        <v>3207</v>
      </c>
    </row>
    <row r="129" spans="1:5" ht="15.75">
      <c r="A129" s="28"/>
      <c r="B129" s="26">
        <v>409500</v>
      </c>
      <c r="C129" s="26" t="s">
        <v>211</v>
      </c>
      <c r="D129" s="29">
        <v>8399</v>
      </c>
      <c r="E129" s="29">
        <v>6386</v>
      </c>
    </row>
    <row r="130" spans="1:5" ht="15.75">
      <c r="A130" s="30"/>
      <c r="B130" s="26">
        <v>980200</v>
      </c>
      <c r="C130" s="26" t="s">
        <v>212</v>
      </c>
      <c r="D130" s="29">
        <v>11712</v>
      </c>
      <c r="E130" s="29">
        <v>9040</v>
      </c>
    </row>
    <row r="131" spans="1:5" ht="15.75">
      <c r="A131" s="30"/>
      <c r="B131" s="26">
        <v>561800</v>
      </c>
      <c r="C131" s="26" t="s">
        <v>213</v>
      </c>
      <c r="D131" s="29">
        <v>3811</v>
      </c>
      <c r="E131" s="29">
        <v>2975</v>
      </c>
    </row>
    <row r="132" spans="1:5" ht="15.75">
      <c r="A132" s="30"/>
      <c r="B132" s="26">
        <v>381600</v>
      </c>
      <c r="C132" s="26" t="s">
        <v>214</v>
      </c>
      <c r="D132" s="29">
        <v>4949</v>
      </c>
      <c r="E132" s="29">
        <v>4051</v>
      </c>
    </row>
    <row r="133" spans="1:5" ht="15.75">
      <c r="A133" s="30"/>
      <c r="B133" s="26">
        <v>781800</v>
      </c>
      <c r="C133" s="26" t="s">
        <v>215</v>
      </c>
      <c r="D133" s="29">
        <v>5873</v>
      </c>
      <c r="E133" s="29">
        <v>4779</v>
      </c>
    </row>
    <row r="134" spans="1:5" ht="15.75">
      <c r="A134" s="30"/>
      <c r="B134" s="26">
        <v>681801</v>
      </c>
      <c r="C134" s="26" t="s">
        <v>29</v>
      </c>
      <c r="D134" s="29">
        <v>2873</v>
      </c>
      <c r="E134" s="29">
        <v>2203</v>
      </c>
    </row>
    <row r="135" spans="1:5" ht="15.75">
      <c r="A135" s="30"/>
      <c r="B135" s="26"/>
      <c r="C135" s="31" t="s">
        <v>216</v>
      </c>
      <c r="D135" s="35">
        <f>SUM(D25:D134)</f>
        <v>992521</v>
      </c>
      <c r="E135" s="35">
        <f>SUM(E25:E134)</f>
        <v>737894</v>
      </c>
    </row>
    <row r="136" spans="1:5" ht="15.75">
      <c r="A136" s="37" t="s">
        <v>3</v>
      </c>
      <c r="B136" s="38"/>
      <c r="C136" s="39"/>
      <c r="D136" s="40">
        <f>D135+D11+D14+D15+D16+D17+D18+D19+D20+D21</f>
        <v>2089902</v>
      </c>
      <c r="E136" s="40">
        <f>E135+E11+E14+E15+E16+E17+E18+E19+E20+E21</f>
        <v>1411526</v>
      </c>
    </row>
    <row r="137" spans="1:5" ht="15.75">
      <c r="A137" s="28"/>
      <c r="B137" s="26"/>
      <c r="C137" s="36"/>
      <c r="D137" s="29"/>
      <c r="E137" s="29"/>
    </row>
    <row r="138" spans="1:5" ht="15.75">
      <c r="A138" s="28" t="s">
        <v>4</v>
      </c>
      <c r="B138" s="26"/>
      <c r="C138" s="25"/>
      <c r="D138" s="29"/>
      <c r="E138" s="29"/>
    </row>
    <row r="139" spans="1:5" ht="15.75">
      <c r="A139" s="28"/>
      <c r="B139" s="26"/>
      <c r="C139" s="41"/>
      <c r="D139" s="41" t="s">
        <v>7</v>
      </c>
      <c r="E139" s="41" t="s">
        <v>1</v>
      </c>
    </row>
    <row r="140" spans="1:5" s="4" customFormat="1" ht="15.75">
      <c r="A140" s="28"/>
      <c r="B140" s="26"/>
      <c r="C140" s="48" t="s">
        <v>56</v>
      </c>
      <c r="D140" s="41">
        <v>1</v>
      </c>
      <c r="E140" s="41">
        <v>1</v>
      </c>
    </row>
    <row r="141" spans="1:5" s="4" customFormat="1" ht="15.75">
      <c r="A141" s="28"/>
      <c r="B141" s="26"/>
      <c r="C141" s="48" t="s">
        <v>247</v>
      </c>
      <c r="D141" s="41">
        <v>2</v>
      </c>
      <c r="E141" s="41">
        <v>2</v>
      </c>
    </row>
    <row r="142" spans="1:5" ht="15.75">
      <c r="A142" s="28"/>
      <c r="B142" s="26"/>
      <c r="C142" s="48" t="s">
        <v>1510</v>
      </c>
      <c r="D142" s="41">
        <v>3</v>
      </c>
      <c r="E142" s="41">
        <v>2</v>
      </c>
    </row>
    <row r="143" spans="1:5" ht="15.75">
      <c r="A143" s="28"/>
      <c r="B143" s="26"/>
      <c r="C143" s="48" t="s">
        <v>57</v>
      </c>
      <c r="D143" s="41">
        <v>15763</v>
      </c>
      <c r="E143" s="41">
        <v>13984</v>
      </c>
    </row>
    <row r="144" spans="1:5" ht="15.75">
      <c r="A144" s="28"/>
      <c r="B144" s="26"/>
      <c r="C144" s="48" t="s">
        <v>58</v>
      </c>
      <c r="D144" s="41">
        <v>11</v>
      </c>
      <c r="E144" s="41">
        <v>7</v>
      </c>
    </row>
    <row r="145" spans="1:5" ht="15.75">
      <c r="A145" s="28"/>
      <c r="B145" s="26"/>
      <c r="C145" s="48" t="s">
        <v>246</v>
      </c>
      <c r="D145" s="41">
        <v>146</v>
      </c>
      <c r="E145" s="41">
        <v>116</v>
      </c>
    </row>
    <row r="146" spans="1:5" ht="15.75">
      <c r="A146" s="28"/>
      <c r="B146" s="26"/>
      <c r="C146" s="48" t="s">
        <v>1511</v>
      </c>
      <c r="D146" s="41">
        <v>3</v>
      </c>
      <c r="E146" s="41">
        <v>1</v>
      </c>
    </row>
    <row r="147" spans="1:5" ht="15.75">
      <c r="A147" s="28"/>
      <c r="B147" s="26"/>
      <c r="C147" s="48" t="s">
        <v>59</v>
      </c>
      <c r="D147" s="41">
        <v>164</v>
      </c>
      <c r="E147" s="41">
        <v>129</v>
      </c>
    </row>
    <row r="148" spans="1:5" ht="15.75">
      <c r="A148" s="28"/>
      <c r="B148" s="26"/>
      <c r="C148" s="48" t="s">
        <v>60</v>
      </c>
      <c r="D148" s="41">
        <v>179</v>
      </c>
      <c r="E148" s="41">
        <v>174</v>
      </c>
    </row>
    <row r="149" spans="1:5" s="12" customFormat="1" ht="15.75">
      <c r="A149" s="28"/>
      <c r="B149" s="26"/>
      <c r="C149" s="48" t="s">
        <v>61</v>
      </c>
      <c r="D149" s="41">
        <v>7</v>
      </c>
      <c r="E149" s="41">
        <v>5</v>
      </c>
    </row>
    <row r="150" spans="1:5" ht="15.75">
      <c r="A150" s="28"/>
      <c r="B150" s="26"/>
      <c r="C150" s="48" t="s">
        <v>248</v>
      </c>
      <c r="D150" s="41">
        <v>2</v>
      </c>
      <c r="E150" s="41">
        <v>2</v>
      </c>
    </row>
    <row r="151" spans="1:5" s="12" customFormat="1" ht="15.75">
      <c r="A151" s="28"/>
      <c r="B151" s="26"/>
      <c r="C151" s="48" t="s">
        <v>1523</v>
      </c>
      <c r="D151" s="41">
        <v>1</v>
      </c>
      <c r="E151" s="41">
        <v>1</v>
      </c>
    </row>
    <row r="152" spans="1:5" s="4" customFormat="1" ht="15.75">
      <c r="A152" s="28"/>
      <c r="B152" s="26"/>
      <c r="C152" s="48" t="s">
        <v>1524</v>
      </c>
      <c r="D152" s="41">
        <v>1</v>
      </c>
      <c r="E152" s="41">
        <v>1</v>
      </c>
    </row>
    <row r="153" spans="1:5" ht="15.75">
      <c r="A153" s="28"/>
      <c r="B153" s="26"/>
      <c r="C153" s="48" t="s">
        <v>945</v>
      </c>
      <c r="D153" s="41">
        <v>2</v>
      </c>
      <c r="E153" s="41">
        <v>2</v>
      </c>
    </row>
    <row r="154" spans="1:5" ht="15.75">
      <c r="A154" s="28"/>
      <c r="B154" s="26"/>
      <c r="C154" s="48" t="s">
        <v>62</v>
      </c>
      <c r="D154" s="41">
        <v>5828</v>
      </c>
      <c r="E154" s="41">
        <v>5483</v>
      </c>
    </row>
    <row r="155" spans="1:5" ht="15.75">
      <c r="A155" s="28"/>
      <c r="B155" s="26"/>
      <c r="C155" s="48" t="s">
        <v>63</v>
      </c>
      <c r="D155" s="41">
        <v>881</v>
      </c>
      <c r="E155" s="41">
        <v>589</v>
      </c>
    </row>
    <row r="156" spans="1:5" ht="15.75">
      <c r="A156" s="28"/>
      <c r="B156" s="26"/>
      <c r="C156" s="48" t="s">
        <v>64</v>
      </c>
      <c r="D156" s="41">
        <v>12</v>
      </c>
      <c r="E156" s="41">
        <v>6</v>
      </c>
    </row>
    <row r="157" spans="1:5" ht="15.75">
      <c r="A157" s="28"/>
      <c r="B157" s="26"/>
      <c r="C157" s="48" t="s">
        <v>249</v>
      </c>
      <c r="D157" s="41">
        <v>4</v>
      </c>
      <c r="E157" s="41">
        <v>2</v>
      </c>
    </row>
    <row r="158" spans="1:5" ht="15.75">
      <c r="A158" s="28"/>
      <c r="B158" s="26"/>
      <c r="C158" s="48" t="s">
        <v>65</v>
      </c>
      <c r="D158" s="41">
        <v>916</v>
      </c>
      <c r="E158" s="41">
        <v>689</v>
      </c>
    </row>
    <row r="159" spans="1:5" ht="15.75">
      <c r="A159" s="30"/>
      <c r="B159" s="26"/>
      <c r="C159" s="48" t="s">
        <v>66</v>
      </c>
      <c r="D159" s="41">
        <v>1324</v>
      </c>
      <c r="E159" s="41">
        <v>824</v>
      </c>
    </row>
    <row r="160" spans="1:5" ht="15.75">
      <c r="A160" s="30"/>
      <c r="B160" s="26"/>
      <c r="C160" s="48" t="s">
        <v>67</v>
      </c>
      <c r="D160" s="41">
        <v>4</v>
      </c>
      <c r="E160" s="41">
        <v>2</v>
      </c>
    </row>
    <row r="161" spans="1:5" ht="15.75">
      <c r="A161" s="30"/>
      <c r="B161" s="26"/>
      <c r="C161" s="48" t="s">
        <v>68</v>
      </c>
      <c r="D161" s="41">
        <v>382</v>
      </c>
      <c r="E161" s="41">
        <v>343</v>
      </c>
    </row>
    <row r="162" spans="1:5" ht="15.75">
      <c r="A162" s="30"/>
      <c r="B162" s="26"/>
      <c r="C162" s="48" t="s">
        <v>69</v>
      </c>
      <c r="D162" s="41">
        <v>81</v>
      </c>
      <c r="E162" s="41">
        <v>62</v>
      </c>
    </row>
    <row r="163" spans="1:5" ht="15.75">
      <c r="A163" s="30"/>
      <c r="B163" s="26"/>
      <c r="C163" s="48" t="s">
        <v>70</v>
      </c>
      <c r="D163" s="41">
        <v>389</v>
      </c>
      <c r="E163" s="41">
        <v>285</v>
      </c>
    </row>
    <row r="164" spans="1:5" ht="15.75">
      <c r="A164" s="30"/>
      <c r="B164" s="26"/>
      <c r="C164" s="48" t="s">
        <v>71</v>
      </c>
      <c r="D164" s="41">
        <v>69</v>
      </c>
      <c r="E164" s="41">
        <v>52</v>
      </c>
    </row>
    <row r="165" spans="1:5" ht="15.75">
      <c r="A165" s="30"/>
      <c r="B165" s="26"/>
      <c r="C165" s="48" t="s">
        <v>72</v>
      </c>
      <c r="D165" s="41">
        <v>2209</v>
      </c>
      <c r="E165" s="41">
        <v>1367</v>
      </c>
    </row>
    <row r="166" spans="1:5" ht="15.75">
      <c r="A166" s="30"/>
      <c r="B166" s="26"/>
      <c r="C166" s="48" t="s">
        <v>1525</v>
      </c>
      <c r="D166" s="41">
        <v>79</v>
      </c>
      <c r="E166" s="41">
        <v>46</v>
      </c>
    </row>
    <row r="167" spans="1:5" ht="15.75">
      <c r="A167" s="30"/>
      <c r="B167" s="26"/>
      <c r="C167" s="48" t="s">
        <v>228</v>
      </c>
      <c r="D167" s="41">
        <v>23</v>
      </c>
      <c r="E167" s="41">
        <v>17</v>
      </c>
    </row>
    <row r="168" spans="1:5" ht="15.75">
      <c r="A168" s="30"/>
      <c r="B168" s="26"/>
      <c r="C168" s="48" t="s">
        <v>1526</v>
      </c>
      <c r="D168" s="41">
        <v>2</v>
      </c>
      <c r="E168" s="41">
        <v>2</v>
      </c>
    </row>
    <row r="169" spans="1:5" ht="15.75">
      <c r="A169" s="30"/>
      <c r="B169" s="26"/>
      <c r="C169" s="48" t="s">
        <v>229</v>
      </c>
      <c r="D169" s="41">
        <v>1</v>
      </c>
      <c r="E169" s="41">
        <v>1</v>
      </c>
    </row>
    <row r="170" spans="1:5" ht="15.75">
      <c r="A170" s="30"/>
      <c r="B170" s="26"/>
      <c r="C170" s="48" t="s">
        <v>250</v>
      </c>
      <c r="D170" s="41">
        <v>29</v>
      </c>
      <c r="E170" s="41">
        <v>17</v>
      </c>
    </row>
    <row r="171" spans="1:5" ht="15.75">
      <c r="A171" s="30"/>
      <c r="B171" s="26"/>
      <c r="C171" s="48" t="s">
        <v>73</v>
      </c>
      <c r="D171" s="41">
        <v>3</v>
      </c>
      <c r="E171" s="41">
        <v>2</v>
      </c>
    </row>
    <row r="172" spans="1:5" ht="15.75">
      <c r="A172" s="30"/>
      <c r="B172" s="26"/>
      <c r="C172" s="48" t="s">
        <v>1517</v>
      </c>
      <c r="D172" s="41">
        <v>2</v>
      </c>
      <c r="E172" s="41">
        <v>0</v>
      </c>
    </row>
    <row r="173" spans="1:5" ht="15.75">
      <c r="A173" s="30"/>
      <c r="B173" s="26"/>
      <c r="C173" s="48" t="s">
        <v>74</v>
      </c>
      <c r="D173" s="41">
        <v>37</v>
      </c>
      <c r="E173" s="41">
        <v>17</v>
      </c>
    </row>
    <row r="174" spans="1:5" ht="15.75">
      <c r="A174" s="30"/>
      <c r="B174" s="26"/>
      <c r="C174" s="48" t="s">
        <v>1527</v>
      </c>
      <c r="D174" s="41">
        <v>4</v>
      </c>
      <c r="E174" s="41">
        <v>2</v>
      </c>
    </row>
    <row r="175" spans="1:5" ht="15.75">
      <c r="A175" s="30"/>
      <c r="B175" s="26"/>
      <c r="C175" s="48" t="s">
        <v>221</v>
      </c>
      <c r="D175" s="41">
        <v>7</v>
      </c>
      <c r="E175" s="41">
        <v>4</v>
      </c>
    </row>
    <row r="176" spans="1:5" ht="15.75">
      <c r="A176" s="30"/>
      <c r="B176" s="26"/>
      <c r="C176" s="48" t="s">
        <v>75</v>
      </c>
      <c r="D176" s="41">
        <v>2741</v>
      </c>
      <c r="E176" s="41">
        <v>1735</v>
      </c>
    </row>
    <row r="177" spans="1:5" s="4" customFormat="1" ht="15.75">
      <c r="A177" s="30"/>
      <c r="B177" s="26"/>
      <c r="C177" s="48" t="s">
        <v>1528</v>
      </c>
      <c r="D177" s="41">
        <v>3</v>
      </c>
      <c r="E177" s="41">
        <v>1</v>
      </c>
    </row>
    <row r="178" spans="1:5" s="12" customFormat="1" ht="15.75">
      <c r="A178" s="30"/>
      <c r="B178" s="26"/>
      <c r="C178" s="48" t="s">
        <v>1529</v>
      </c>
      <c r="D178" s="41">
        <v>1</v>
      </c>
      <c r="E178" s="41">
        <v>1</v>
      </c>
    </row>
    <row r="179" spans="1:5" ht="15.75">
      <c r="A179" s="30"/>
      <c r="B179" s="26"/>
      <c r="C179" s="48" t="s">
        <v>251</v>
      </c>
      <c r="D179" s="41">
        <v>8</v>
      </c>
      <c r="E179" s="41">
        <v>5</v>
      </c>
    </row>
    <row r="180" spans="1:5" s="12" customFormat="1" ht="15.75">
      <c r="A180" s="30"/>
      <c r="B180" s="26"/>
      <c r="C180" s="48" t="s">
        <v>244</v>
      </c>
      <c r="D180" s="41">
        <v>84</v>
      </c>
      <c r="E180" s="41">
        <v>68</v>
      </c>
    </row>
    <row r="181" spans="1:5" s="4" customFormat="1" ht="15.75">
      <c r="A181" s="30"/>
      <c r="B181" s="26"/>
      <c r="C181" s="48" t="s">
        <v>230</v>
      </c>
      <c r="D181" s="41">
        <v>9</v>
      </c>
      <c r="E181" s="41">
        <v>6</v>
      </c>
    </row>
    <row r="182" spans="1:5" ht="15.75">
      <c r="A182" s="30"/>
      <c r="B182" s="26"/>
      <c r="C182" s="48" t="s">
        <v>1513</v>
      </c>
      <c r="D182" s="41">
        <v>1</v>
      </c>
      <c r="E182" s="41">
        <v>1</v>
      </c>
    </row>
    <row r="183" spans="1:5" ht="15.75">
      <c r="A183" s="30"/>
      <c r="B183" s="26"/>
      <c r="C183" s="48" t="s">
        <v>76</v>
      </c>
      <c r="D183" s="41">
        <v>364</v>
      </c>
      <c r="E183" s="41">
        <v>245</v>
      </c>
    </row>
    <row r="184" spans="1:5" ht="15.75">
      <c r="A184" s="30"/>
      <c r="B184" s="26"/>
      <c r="C184" s="48" t="s">
        <v>77</v>
      </c>
      <c r="D184" s="41">
        <v>41</v>
      </c>
      <c r="E184" s="41">
        <v>26</v>
      </c>
    </row>
    <row r="185" spans="1:5" ht="15.75">
      <c r="A185" s="30"/>
      <c r="B185" s="26"/>
      <c r="C185" s="48" t="s">
        <v>78</v>
      </c>
      <c r="D185" s="41">
        <v>2</v>
      </c>
      <c r="E185" s="41">
        <v>1</v>
      </c>
    </row>
    <row r="186" spans="1:5" ht="15.75">
      <c r="A186" s="30"/>
      <c r="B186" s="26"/>
      <c r="C186" s="48" t="s">
        <v>1521</v>
      </c>
      <c r="D186" s="41">
        <v>2</v>
      </c>
      <c r="E186" s="41">
        <v>1</v>
      </c>
    </row>
    <row r="187" spans="1:5" ht="15.75">
      <c r="A187" s="30"/>
      <c r="B187" s="26"/>
      <c r="C187" s="48" t="s">
        <v>79</v>
      </c>
      <c r="D187" s="41">
        <v>20</v>
      </c>
      <c r="E187" s="41">
        <v>11</v>
      </c>
    </row>
    <row r="188" spans="1:5" ht="15.75">
      <c r="A188" s="30"/>
      <c r="B188" s="26"/>
      <c r="C188" s="48" t="s">
        <v>222</v>
      </c>
      <c r="D188" s="41">
        <v>18</v>
      </c>
      <c r="E188" s="41">
        <v>14</v>
      </c>
    </row>
    <row r="189" spans="1:5" ht="15.75">
      <c r="A189" s="30"/>
      <c r="B189" s="26"/>
      <c r="C189" s="48" t="s">
        <v>80</v>
      </c>
      <c r="D189" s="41">
        <v>2462</v>
      </c>
      <c r="E189" s="41">
        <v>2008</v>
      </c>
    </row>
    <row r="190" spans="1:5" ht="15.75">
      <c r="A190" s="30"/>
      <c r="B190" s="26"/>
      <c r="C190" s="48" t="s">
        <v>81</v>
      </c>
      <c r="D190" s="41">
        <v>24</v>
      </c>
      <c r="E190" s="41">
        <v>13</v>
      </c>
    </row>
    <row r="191" spans="1:5" ht="15.75">
      <c r="A191" s="30"/>
      <c r="B191" s="26"/>
      <c r="C191" s="48" t="s">
        <v>82</v>
      </c>
      <c r="D191" s="41">
        <v>7</v>
      </c>
      <c r="E191" s="41">
        <v>7</v>
      </c>
    </row>
    <row r="192" spans="1:5" ht="15.75">
      <c r="A192" s="30"/>
      <c r="B192" s="26"/>
      <c r="C192" s="48" t="s">
        <v>220</v>
      </c>
      <c r="D192" s="41">
        <v>3</v>
      </c>
      <c r="E192" s="41">
        <v>3</v>
      </c>
    </row>
    <row r="193" spans="1:5" ht="15.75">
      <c r="A193" s="30"/>
      <c r="B193" s="26"/>
      <c r="C193" s="48" t="s">
        <v>367</v>
      </c>
      <c r="D193" s="41">
        <v>1</v>
      </c>
      <c r="E193" s="41">
        <v>1</v>
      </c>
    </row>
    <row r="194" spans="1:5" ht="15.75">
      <c r="A194" s="30"/>
      <c r="B194" s="26"/>
      <c r="C194" s="48" t="s">
        <v>1530</v>
      </c>
      <c r="D194" s="41">
        <v>375</v>
      </c>
      <c r="E194" s="41">
        <v>245</v>
      </c>
    </row>
    <row r="195" spans="1:5" ht="15.75">
      <c r="A195" s="30"/>
      <c r="B195" s="26"/>
      <c r="C195" s="48" t="s">
        <v>83</v>
      </c>
      <c r="D195" s="41">
        <v>1886</v>
      </c>
      <c r="E195" s="41">
        <v>1221</v>
      </c>
    </row>
    <row r="196" spans="1:5" ht="15.75">
      <c r="A196" s="30"/>
      <c r="B196" s="26"/>
      <c r="C196" s="48" t="s">
        <v>84</v>
      </c>
      <c r="D196" s="41">
        <v>4535</v>
      </c>
      <c r="E196" s="41">
        <v>3553</v>
      </c>
    </row>
    <row r="197" spans="1:5" ht="15.75">
      <c r="A197" s="30"/>
      <c r="B197" s="26"/>
      <c r="C197" s="48" t="s">
        <v>85</v>
      </c>
      <c r="D197" s="41">
        <v>20750</v>
      </c>
      <c r="E197" s="41">
        <v>14235</v>
      </c>
    </row>
    <row r="198" spans="1:5" ht="15.75">
      <c r="A198" s="30"/>
      <c r="B198" s="26"/>
      <c r="C198" s="48" t="s">
        <v>86</v>
      </c>
      <c r="D198" s="41">
        <v>47</v>
      </c>
      <c r="E198" s="41">
        <v>28</v>
      </c>
    </row>
    <row r="199" spans="1:5" ht="15.75">
      <c r="A199" s="30"/>
      <c r="B199" s="26"/>
      <c r="C199" s="48" t="s">
        <v>87</v>
      </c>
      <c r="D199" s="41">
        <v>290</v>
      </c>
      <c r="E199" s="41">
        <v>259</v>
      </c>
    </row>
    <row r="200" spans="1:5" ht="15.75">
      <c r="A200" s="30"/>
      <c r="B200" s="26"/>
      <c r="C200" s="48" t="s">
        <v>88</v>
      </c>
      <c r="D200" s="41">
        <v>7</v>
      </c>
      <c r="E200" s="41">
        <v>4</v>
      </c>
    </row>
    <row r="201" spans="1:5" ht="15.75">
      <c r="A201" s="30"/>
      <c r="B201" s="26"/>
      <c r="C201" s="48" t="s">
        <v>231</v>
      </c>
      <c r="D201" s="41">
        <v>6</v>
      </c>
      <c r="E201" s="41">
        <v>4</v>
      </c>
    </row>
    <row r="202" spans="1:5" s="12" customFormat="1" ht="15.75">
      <c r="A202" s="30"/>
      <c r="B202" s="26"/>
      <c r="C202" s="48" t="s">
        <v>368</v>
      </c>
      <c r="D202" s="41">
        <v>5</v>
      </c>
      <c r="E202" s="41">
        <v>4</v>
      </c>
    </row>
    <row r="203" spans="1:5" ht="15.75">
      <c r="A203" s="30"/>
      <c r="B203" s="26"/>
      <c r="C203" s="48" t="s">
        <v>89</v>
      </c>
      <c r="D203" s="41">
        <v>5274</v>
      </c>
      <c r="E203" s="41">
        <v>4801</v>
      </c>
    </row>
    <row r="204" spans="1:5" s="12" customFormat="1" ht="15.75">
      <c r="A204" s="30"/>
      <c r="B204" s="26"/>
      <c r="C204" s="48" t="s">
        <v>139</v>
      </c>
      <c r="D204" s="41">
        <v>27</v>
      </c>
      <c r="E204" s="41">
        <v>18</v>
      </c>
    </row>
    <row r="205" spans="1:5" ht="15.75">
      <c r="A205" s="30"/>
      <c r="B205" s="26"/>
      <c r="C205" s="48" t="s">
        <v>90</v>
      </c>
      <c r="D205" s="41">
        <v>51</v>
      </c>
      <c r="E205" s="41">
        <v>43</v>
      </c>
    </row>
    <row r="206" spans="1:5" ht="15.75">
      <c r="A206" s="30"/>
      <c r="B206" s="26"/>
      <c r="C206" s="48" t="s">
        <v>140</v>
      </c>
      <c r="D206" s="41">
        <v>1</v>
      </c>
      <c r="E206" s="41">
        <v>1</v>
      </c>
    </row>
    <row r="207" spans="1:5" ht="15.75">
      <c r="A207" s="30"/>
      <c r="B207" s="26"/>
      <c r="C207" s="48" t="s">
        <v>91</v>
      </c>
      <c r="D207" s="41">
        <v>735</v>
      </c>
      <c r="E207" s="41">
        <v>469</v>
      </c>
    </row>
    <row r="208" spans="1:5" ht="15.75">
      <c r="A208" s="30"/>
      <c r="B208" s="26"/>
      <c r="C208" s="48" t="s">
        <v>92</v>
      </c>
      <c r="D208" s="41">
        <v>7</v>
      </c>
      <c r="E208" s="41">
        <v>6</v>
      </c>
    </row>
    <row r="209" spans="1:5" ht="15.75">
      <c r="A209" s="30"/>
      <c r="B209" s="26"/>
      <c r="C209" s="48" t="s">
        <v>93</v>
      </c>
      <c r="D209" s="41">
        <v>8</v>
      </c>
      <c r="E209" s="41">
        <v>7</v>
      </c>
    </row>
    <row r="210" spans="1:5" ht="15.75">
      <c r="A210" s="30"/>
      <c r="B210" s="26"/>
      <c r="C210" s="48" t="s">
        <v>217</v>
      </c>
      <c r="D210" s="41">
        <v>2</v>
      </c>
      <c r="E210" s="41">
        <v>2</v>
      </c>
    </row>
    <row r="211" spans="1:5" ht="15.75">
      <c r="A211" s="30"/>
      <c r="B211" s="26"/>
      <c r="C211" s="48" t="s">
        <v>245</v>
      </c>
      <c r="D211" s="41">
        <v>13</v>
      </c>
      <c r="E211" s="41">
        <v>9</v>
      </c>
    </row>
    <row r="212" spans="1:5" s="4" customFormat="1" ht="15.75">
      <c r="A212" s="30"/>
      <c r="B212" s="26"/>
      <c r="C212" s="48" t="s">
        <v>94</v>
      </c>
      <c r="D212" s="41">
        <v>4729</v>
      </c>
      <c r="E212" s="41">
        <v>3699</v>
      </c>
    </row>
    <row r="213" spans="1:5" ht="15.75">
      <c r="A213" s="30"/>
      <c r="B213" s="26"/>
      <c r="C213" s="48" t="s">
        <v>95</v>
      </c>
      <c r="D213" s="41">
        <v>10</v>
      </c>
      <c r="E213" s="41">
        <v>10</v>
      </c>
    </row>
    <row r="214" spans="1:5" ht="15.75">
      <c r="A214" s="30"/>
      <c r="B214" s="26"/>
      <c r="C214" s="48" t="s">
        <v>1539</v>
      </c>
      <c r="D214" s="41">
        <v>1</v>
      </c>
      <c r="E214" s="41">
        <v>1</v>
      </c>
    </row>
    <row r="215" spans="1:5" ht="15.75">
      <c r="A215" s="30"/>
      <c r="B215" s="26"/>
      <c r="C215" s="48" t="s">
        <v>1518</v>
      </c>
      <c r="D215" s="41">
        <v>1</v>
      </c>
      <c r="E215" s="41">
        <v>1</v>
      </c>
    </row>
    <row r="216" spans="1:5" ht="15.75">
      <c r="A216" s="30"/>
      <c r="B216" s="26"/>
      <c r="C216" s="48" t="s">
        <v>96</v>
      </c>
      <c r="D216" s="41">
        <v>68</v>
      </c>
      <c r="E216" s="41">
        <v>41</v>
      </c>
    </row>
    <row r="217" spans="1:5" ht="15.75">
      <c r="A217" s="30"/>
      <c r="B217" s="26"/>
      <c r="C217" s="48" t="s">
        <v>97</v>
      </c>
      <c r="D217" s="41">
        <v>14</v>
      </c>
      <c r="E217" s="41">
        <v>7</v>
      </c>
    </row>
    <row r="218" spans="1:5" ht="15.75">
      <c r="A218" s="30"/>
      <c r="B218" s="26"/>
      <c r="C218" s="48" t="s">
        <v>252</v>
      </c>
      <c r="D218" s="41">
        <v>7</v>
      </c>
      <c r="E218" s="41">
        <v>4</v>
      </c>
    </row>
    <row r="219" spans="1:5" ht="15.75">
      <c r="A219" s="30"/>
      <c r="B219" s="26"/>
      <c r="C219" s="48" t="s">
        <v>98</v>
      </c>
      <c r="D219" s="41">
        <v>77344</v>
      </c>
      <c r="E219" s="41">
        <v>52742</v>
      </c>
    </row>
    <row r="220" spans="1:5" ht="15.75">
      <c r="A220" s="30"/>
      <c r="B220" s="26"/>
      <c r="C220" s="48" t="s">
        <v>99</v>
      </c>
      <c r="D220" s="41">
        <v>758</v>
      </c>
      <c r="E220" s="41">
        <v>650</v>
      </c>
    </row>
    <row r="221" spans="1:5" ht="15.75">
      <c r="A221" s="30"/>
      <c r="B221" s="26"/>
      <c r="C221" s="48" t="s">
        <v>100</v>
      </c>
      <c r="D221" s="41">
        <v>2</v>
      </c>
      <c r="E221" s="41">
        <v>0</v>
      </c>
    </row>
    <row r="222" spans="1:5" s="12" customFormat="1" ht="15.75">
      <c r="A222" s="30"/>
      <c r="B222" s="26"/>
      <c r="C222" s="48" t="s">
        <v>1512</v>
      </c>
      <c r="D222" s="41">
        <v>1</v>
      </c>
      <c r="E222" s="41">
        <v>0</v>
      </c>
    </row>
    <row r="223" spans="1:5" s="4" customFormat="1" ht="15.75">
      <c r="A223" s="30"/>
      <c r="B223" s="26"/>
      <c r="C223" s="48" t="s">
        <v>101</v>
      </c>
      <c r="D223" s="41">
        <v>423</v>
      </c>
      <c r="E223" s="41">
        <v>246</v>
      </c>
    </row>
    <row r="224" spans="1:5" s="12" customFormat="1" ht="15.75">
      <c r="A224" s="30"/>
      <c r="B224" s="26"/>
      <c r="C224" s="48" t="s">
        <v>243</v>
      </c>
      <c r="D224" s="41">
        <v>2</v>
      </c>
      <c r="E224" s="41">
        <v>0</v>
      </c>
    </row>
    <row r="225" spans="1:5" ht="15.75">
      <c r="A225" s="25"/>
      <c r="B225" s="26"/>
      <c r="C225" s="48" t="s">
        <v>225</v>
      </c>
      <c r="D225" s="41">
        <v>8</v>
      </c>
      <c r="E225" s="41">
        <v>5</v>
      </c>
    </row>
    <row r="226" spans="1:5" ht="15.75">
      <c r="A226" s="25"/>
      <c r="B226" s="26"/>
      <c r="C226" s="48" t="s">
        <v>226</v>
      </c>
      <c r="D226" s="41">
        <v>2</v>
      </c>
      <c r="E226" s="41">
        <v>2</v>
      </c>
    </row>
    <row r="227" spans="1:5" ht="15.75">
      <c r="A227" s="25"/>
      <c r="B227" s="26"/>
      <c r="C227" s="48" t="s">
        <v>102</v>
      </c>
      <c r="D227" s="41">
        <v>140</v>
      </c>
      <c r="E227" s="41">
        <v>90</v>
      </c>
    </row>
    <row r="228" spans="1:5" ht="15.75">
      <c r="A228" s="28"/>
      <c r="B228" s="26"/>
      <c r="C228" s="48" t="s">
        <v>103</v>
      </c>
      <c r="D228" s="41">
        <v>7</v>
      </c>
      <c r="E228" s="41">
        <v>5</v>
      </c>
    </row>
    <row r="229" spans="1:5" ht="15.75">
      <c r="A229" s="28"/>
      <c r="B229" s="26"/>
      <c r="C229" s="48" t="s">
        <v>104</v>
      </c>
      <c r="D229" s="41">
        <v>5</v>
      </c>
      <c r="E229" s="41">
        <v>2</v>
      </c>
    </row>
    <row r="230" spans="1:5" ht="15.75">
      <c r="A230" s="28"/>
      <c r="B230" s="26"/>
      <c r="C230" s="48" t="s">
        <v>105</v>
      </c>
      <c r="D230" s="41">
        <v>69</v>
      </c>
      <c r="E230" s="41">
        <v>46</v>
      </c>
    </row>
    <row r="231" spans="1:5" ht="15.75">
      <c r="A231" s="28"/>
      <c r="B231" s="26"/>
      <c r="C231" s="48" t="s">
        <v>106</v>
      </c>
      <c r="D231" s="41">
        <v>13</v>
      </c>
      <c r="E231" s="41">
        <v>12</v>
      </c>
    </row>
    <row r="232" spans="1:5" ht="15.75">
      <c r="A232" s="28"/>
      <c r="B232" s="26"/>
      <c r="C232" s="48" t="s">
        <v>253</v>
      </c>
      <c r="D232" s="41">
        <v>11</v>
      </c>
      <c r="E232" s="41">
        <v>8</v>
      </c>
    </row>
    <row r="233" spans="1:5" ht="15.75">
      <c r="A233" s="28"/>
      <c r="B233" s="26"/>
      <c r="C233" s="48" t="s">
        <v>379</v>
      </c>
      <c r="D233" s="41">
        <v>1</v>
      </c>
      <c r="E233" s="41">
        <v>1</v>
      </c>
    </row>
    <row r="234" spans="1:5" ht="15.75">
      <c r="A234" s="28"/>
      <c r="B234" s="26"/>
      <c r="C234" s="48" t="s">
        <v>107</v>
      </c>
      <c r="D234" s="41">
        <v>28</v>
      </c>
      <c r="E234" s="41">
        <v>27</v>
      </c>
    </row>
    <row r="235" spans="1:5" ht="15.75">
      <c r="A235" s="30"/>
      <c r="B235" s="31"/>
      <c r="C235" s="48" t="s">
        <v>108</v>
      </c>
      <c r="D235" s="41">
        <v>32</v>
      </c>
      <c r="E235" s="41">
        <v>24</v>
      </c>
    </row>
    <row r="236" spans="1:5" ht="15.75">
      <c r="A236" s="30"/>
      <c r="B236" s="31"/>
      <c r="C236" s="48" t="s">
        <v>1531</v>
      </c>
      <c r="D236" s="41">
        <v>1</v>
      </c>
      <c r="E236" s="41">
        <v>1</v>
      </c>
    </row>
    <row r="237" spans="1:5" ht="15.75">
      <c r="A237" s="30"/>
      <c r="B237" s="31"/>
      <c r="C237" s="48" t="s">
        <v>1515</v>
      </c>
      <c r="D237" s="41">
        <v>2</v>
      </c>
      <c r="E237" s="41">
        <v>2</v>
      </c>
    </row>
    <row r="238" spans="1:5" ht="15.75">
      <c r="A238" s="30"/>
      <c r="B238" s="31"/>
      <c r="C238" s="48" t="s">
        <v>223</v>
      </c>
      <c r="D238" s="41">
        <v>4</v>
      </c>
      <c r="E238" s="41">
        <v>3</v>
      </c>
    </row>
    <row r="239" spans="1:5" ht="15.75">
      <c r="A239" s="25"/>
      <c r="B239" s="26"/>
      <c r="C239" s="49" t="s">
        <v>1522</v>
      </c>
      <c r="D239" s="29">
        <v>3</v>
      </c>
      <c r="E239" s="29">
        <v>2</v>
      </c>
    </row>
    <row r="240" spans="1:5" ht="15.75">
      <c r="A240" s="25"/>
      <c r="B240" s="26"/>
      <c r="C240" s="50" t="s">
        <v>1514</v>
      </c>
      <c r="D240" s="27">
        <v>1</v>
      </c>
      <c r="E240" s="27">
        <v>0</v>
      </c>
    </row>
    <row r="241" spans="1:5" ht="15.75">
      <c r="A241" s="25"/>
      <c r="B241" s="26"/>
      <c r="C241" s="50" t="s">
        <v>109</v>
      </c>
      <c r="D241" s="27">
        <v>2571</v>
      </c>
      <c r="E241" s="27">
        <v>1863</v>
      </c>
    </row>
    <row r="242" spans="1:5" ht="15.75">
      <c r="A242" s="25"/>
      <c r="B242" s="26"/>
      <c r="C242" s="50" t="s">
        <v>254</v>
      </c>
      <c r="D242" s="27">
        <v>2</v>
      </c>
      <c r="E242" s="27">
        <v>1</v>
      </c>
    </row>
    <row r="243" spans="1:5" s="12" customFormat="1" ht="15.75">
      <c r="A243" s="30"/>
      <c r="B243" s="31"/>
      <c r="C243" s="50" t="s">
        <v>110</v>
      </c>
      <c r="D243" s="27">
        <v>4468</v>
      </c>
      <c r="E243" s="27">
        <v>2923</v>
      </c>
    </row>
    <row r="244" spans="1:5" ht="15.75">
      <c r="A244" s="25"/>
      <c r="B244" s="30"/>
      <c r="C244" s="51" t="s">
        <v>1516</v>
      </c>
      <c r="D244" s="29">
        <v>11</v>
      </c>
      <c r="E244" s="29">
        <v>6</v>
      </c>
    </row>
    <row r="245" spans="1:5" s="12" customFormat="1" ht="15.75">
      <c r="A245" s="30"/>
      <c r="B245" s="25"/>
      <c r="C245" s="51" t="s">
        <v>380</v>
      </c>
      <c r="D245" s="29">
        <v>6</v>
      </c>
      <c r="E245" s="29">
        <v>4</v>
      </c>
    </row>
    <row r="246" spans="1:5" ht="15.75">
      <c r="A246" s="25"/>
      <c r="B246" s="25"/>
      <c r="C246" s="51" t="s">
        <v>111</v>
      </c>
      <c r="D246" s="29">
        <v>2</v>
      </c>
      <c r="E246" s="29">
        <v>1</v>
      </c>
    </row>
    <row r="247" spans="1:5" s="4" customFormat="1" ht="15.75">
      <c r="A247" s="30"/>
      <c r="B247" s="30"/>
      <c r="C247" s="51" t="s">
        <v>378</v>
      </c>
      <c r="D247" s="29">
        <v>2</v>
      </c>
      <c r="E247" s="29">
        <v>1</v>
      </c>
    </row>
    <row r="248" spans="1:5" ht="15.75">
      <c r="A248" s="25"/>
      <c r="B248" s="25"/>
      <c r="C248" s="51" t="s">
        <v>255</v>
      </c>
      <c r="D248" s="29">
        <v>11</v>
      </c>
      <c r="E248" s="29">
        <v>8</v>
      </c>
    </row>
    <row r="249" spans="1:5" ht="15.75">
      <c r="A249" s="25"/>
      <c r="B249" s="25"/>
      <c r="C249" s="51" t="s">
        <v>112</v>
      </c>
      <c r="D249" s="29">
        <v>2</v>
      </c>
      <c r="E249" s="29">
        <v>2</v>
      </c>
    </row>
    <row r="250" spans="1:5" ht="15.75">
      <c r="A250" s="25"/>
      <c r="B250" s="25"/>
      <c r="C250" s="51" t="s">
        <v>1519</v>
      </c>
      <c r="D250" s="29">
        <v>1</v>
      </c>
      <c r="E250" s="29">
        <v>1</v>
      </c>
    </row>
    <row r="251" spans="1:5" ht="15.75">
      <c r="A251" s="25"/>
      <c r="B251" s="25"/>
      <c r="C251" s="51" t="s">
        <v>113</v>
      </c>
      <c r="D251" s="29">
        <v>4</v>
      </c>
      <c r="E251" s="29">
        <v>3</v>
      </c>
    </row>
    <row r="252" spans="1:5" ht="15.75">
      <c r="A252" s="25"/>
      <c r="B252" s="25"/>
      <c r="C252" s="51" t="s">
        <v>114</v>
      </c>
      <c r="D252" s="29">
        <v>324</v>
      </c>
      <c r="E252" s="29">
        <v>239</v>
      </c>
    </row>
    <row r="253" spans="1:5" ht="15.75">
      <c r="A253" s="25"/>
      <c r="B253" s="25"/>
      <c r="C253" s="51" t="s">
        <v>115</v>
      </c>
      <c r="D253" s="29">
        <v>257</v>
      </c>
      <c r="E253" s="29">
        <v>168</v>
      </c>
    </row>
    <row r="254" spans="1:5" ht="15.75">
      <c r="A254" s="25"/>
      <c r="B254" s="25"/>
      <c r="C254" s="51" t="s">
        <v>369</v>
      </c>
      <c r="D254" s="29">
        <v>3</v>
      </c>
      <c r="E254" s="29">
        <v>1</v>
      </c>
    </row>
    <row r="255" spans="1:5" ht="15.75">
      <c r="A255" s="25"/>
      <c r="B255" s="25"/>
      <c r="C255" s="51" t="s">
        <v>370</v>
      </c>
      <c r="D255" s="29">
        <v>1</v>
      </c>
      <c r="E255" s="29">
        <v>1</v>
      </c>
    </row>
    <row r="256" spans="1:5" ht="15.75">
      <c r="A256" s="25"/>
      <c r="B256" s="25"/>
      <c r="C256" s="51" t="s">
        <v>116</v>
      </c>
      <c r="D256" s="29">
        <v>20</v>
      </c>
      <c r="E256" s="29">
        <v>12</v>
      </c>
    </row>
    <row r="257" spans="1:5" ht="15.75">
      <c r="A257" s="25"/>
      <c r="B257" s="25"/>
      <c r="C257" s="51" t="s">
        <v>117</v>
      </c>
      <c r="D257" s="29">
        <v>3</v>
      </c>
      <c r="E257" s="29">
        <v>1</v>
      </c>
    </row>
    <row r="258" spans="1:5" ht="15.75">
      <c r="A258" s="25"/>
      <c r="B258" s="25"/>
      <c r="C258" s="51" t="s">
        <v>232</v>
      </c>
      <c r="D258" s="29">
        <v>11</v>
      </c>
      <c r="E258" s="29">
        <v>8</v>
      </c>
    </row>
    <row r="259" spans="1:5" ht="15.75">
      <c r="A259" s="25"/>
      <c r="B259" s="25"/>
      <c r="C259" s="51" t="s">
        <v>141</v>
      </c>
      <c r="D259" s="29">
        <v>13</v>
      </c>
      <c r="E259" s="29">
        <v>8</v>
      </c>
    </row>
    <row r="260" spans="1:5" ht="15.75">
      <c r="A260" s="25"/>
      <c r="B260" s="30"/>
      <c r="C260" s="51" t="s">
        <v>118</v>
      </c>
      <c r="D260" s="29">
        <v>32</v>
      </c>
      <c r="E260" s="29">
        <v>27</v>
      </c>
    </row>
    <row r="261" spans="1:5" ht="15.75">
      <c r="A261" s="25"/>
      <c r="B261" s="25"/>
      <c r="C261" s="51" t="s">
        <v>227</v>
      </c>
      <c r="D261" s="29">
        <v>2</v>
      </c>
      <c r="E261" s="29">
        <v>2</v>
      </c>
    </row>
    <row r="262" spans="1:5" ht="15.75">
      <c r="A262" s="25"/>
      <c r="B262" s="25"/>
      <c r="C262" s="51" t="s">
        <v>119</v>
      </c>
      <c r="D262" s="29">
        <v>74</v>
      </c>
      <c r="E262" s="29">
        <v>52</v>
      </c>
    </row>
    <row r="263" spans="1:5" ht="15.75">
      <c r="A263" s="25"/>
      <c r="B263" s="25"/>
      <c r="C263" s="51" t="s">
        <v>120</v>
      </c>
      <c r="D263" s="29">
        <v>36</v>
      </c>
      <c r="E263" s="29">
        <v>23</v>
      </c>
    </row>
    <row r="264" spans="1:5" ht="15.75">
      <c r="A264" s="25"/>
      <c r="B264" s="25"/>
      <c r="C264" s="51" t="s">
        <v>121</v>
      </c>
      <c r="D264" s="29">
        <v>1363</v>
      </c>
      <c r="E264" s="29">
        <v>944</v>
      </c>
    </row>
    <row r="265" spans="1:5" ht="15.75">
      <c r="A265" s="25"/>
      <c r="B265" s="25"/>
      <c r="C265" s="51" t="s">
        <v>122</v>
      </c>
      <c r="D265" s="29">
        <v>2146</v>
      </c>
      <c r="E265" s="29">
        <v>1518</v>
      </c>
    </row>
    <row r="266" spans="1:5" ht="15.75">
      <c r="A266" s="25"/>
      <c r="B266" s="25"/>
      <c r="C266" s="51" t="s">
        <v>256</v>
      </c>
      <c r="D266" s="29">
        <v>5</v>
      </c>
      <c r="E266" s="29">
        <v>4</v>
      </c>
    </row>
    <row r="267" spans="1:5" ht="15.75">
      <c r="A267" s="25"/>
      <c r="B267" s="25"/>
      <c r="C267" s="51" t="s">
        <v>123</v>
      </c>
      <c r="D267" s="29">
        <v>1550</v>
      </c>
      <c r="E267" s="29">
        <v>1054</v>
      </c>
    </row>
    <row r="268" spans="1:5" ht="15.75">
      <c r="A268" s="25"/>
      <c r="B268" s="25"/>
      <c r="C268" s="51" t="s">
        <v>124</v>
      </c>
      <c r="D268" s="29">
        <v>4</v>
      </c>
      <c r="E268" s="29">
        <v>2</v>
      </c>
    </row>
    <row r="269" spans="1:5" ht="15.75">
      <c r="A269" s="25"/>
      <c r="B269" s="25"/>
      <c r="C269" s="51" t="s">
        <v>233</v>
      </c>
      <c r="D269" s="29">
        <v>7</v>
      </c>
      <c r="E269" s="29">
        <v>5</v>
      </c>
    </row>
    <row r="270" spans="1:5" ht="15.75">
      <c r="A270" s="25"/>
      <c r="B270" s="25"/>
      <c r="C270" s="51" t="s">
        <v>125</v>
      </c>
      <c r="D270" s="29">
        <v>30</v>
      </c>
      <c r="E270" s="29">
        <v>20</v>
      </c>
    </row>
    <row r="271" spans="1:5" ht="15.75">
      <c r="A271" s="25"/>
      <c r="B271" s="25"/>
      <c r="C271" s="51" t="s">
        <v>126</v>
      </c>
      <c r="D271" s="29">
        <v>5</v>
      </c>
      <c r="E271" s="29">
        <v>4</v>
      </c>
    </row>
    <row r="272" spans="1:5" ht="15.75">
      <c r="A272" s="25"/>
      <c r="B272" s="25"/>
      <c r="C272" s="51" t="s">
        <v>127</v>
      </c>
      <c r="D272" s="29">
        <v>4</v>
      </c>
      <c r="E272" s="29">
        <v>1</v>
      </c>
    </row>
    <row r="273" spans="1:5" ht="15.75">
      <c r="A273" s="25"/>
      <c r="B273" s="25"/>
      <c r="C273" s="51" t="s">
        <v>128</v>
      </c>
      <c r="D273" s="29">
        <v>132</v>
      </c>
      <c r="E273" s="29">
        <v>57</v>
      </c>
    </row>
    <row r="274" spans="1:5" ht="15.75">
      <c r="A274" s="25"/>
      <c r="B274" s="25"/>
      <c r="C274" s="51" t="s">
        <v>129</v>
      </c>
      <c r="D274" s="29">
        <v>2</v>
      </c>
      <c r="E274" s="29">
        <v>2</v>
      </c>
    </row>
    <row r="275" spans="1:5" ht="15.75">
      <c r="A275" s="25"/>
      <c r="B275" s="25"/>
      <c r="C275" s="51" t="s">
        <v>1520</v>
      </c>
      <c r="D275" s="29">
        <v>1</v>
      </c>
      <c r="E275" s="29">
        <v>0</v>
      </c>
    </row>
    <row r="276" spans="1:5" ht="15.75">
      <c r="A276" s="25"/>
      <c r="B276" s="25"/>
      <c r="C276" s="1" t="s">
        <v>130</v>
      </c>
      <c r="D276" s="1">
        <v>709</v>
      </c>
      <c r="E276" s="1">
        <v>502</v>
      </c>
    </row>
    <row r="277" spans="1:5" ht="15.75">
      <c r="A277" s="25"/>
      <c r="B277" s="25"/>
      <c r="C277" s="1" t="s">
        <v>131</v>
      </c>
      <c r="D277" s="1">
        <v>89</v>
      </c>
      <c r="E277" s="1">
        <v>65</v>
      </c>
    </row>
    <row r="278" spans="1:5" ht="15.75">
      <c r="A278" s="25"/>
      <c r="B278" s="25"/>
      <c r="C278" s="1" t="s">
        <v>132</v>
      </c>
      <c r="D278" s="1">
        <v>7</v>
      </c>
      <c r="E278" s="1">
        <v>6</v>
      </c>
    </row>
    <row r="279" spans="1:5" ht="15.75">
      <c r="A279" s="25"/>
      <c r="B279" s="25"/>
      <c r="C279" s="1" t="s">
        <v>133</v>
      </c>
      <c r="D279" s="1">
        <v>19642</v>
      </c>
      <c r="E279" s="1">
        <v>14588</v>
      </c>
    </row>
    <row r="280" spans="1:5" ht="15.75">
      <c r="A280" s="25"/>
      <c r="B280" s="25"/>
      <c r="C280" s="1" t="s">
        <v>134</v>
      </c>
      <c r="D280" s="1">
        <v>346</v>
      </c>
      <c r="E280" s="1">
        <v>277</v>
      </c>
    </row>
    <row r="281" spans="1:5" ht="15.75">
      <c r="A281" s="25"/>
      <c r="B281" s="25"/>
      <c r="C281" s="1" t="s">
        <v>135</v>
      </c>
      <c r="D281" s="1">
        <v>7</v>
      </c>
      <c r="E281" s="1">
        <v>6</v>
      </c>
    </row>
    <row r="282" spans="1:5" ht="15.75">
      <c r="A282" s="25"/>
      <c r="B282" s="25"/>
      <c r="C282" s="1" t="s">
        <v>1532</v>
      </c>
      <c r="D282" s="1">
        <v>4</v>
      </c>
      <c r="E282" s="1">
        <v>3</v>
      </c>
    </row>
    <row r="283" spans="1:5" ht="15.75">
      <c r="A283" s="25"/>
      <c r="B283" s="25"/>
      <c r="C283" s="1" t="s">
        <v>218</v>
      </c>
      <c r="D283" s="1">
        <v>4694</v>
      </c>
      <c r="E283" s="1">
        <v>3393</v>
      </c>
    </row>
    <row r="284" spans="1:5" ht="15.75">
      <c r="A284" s="25"/>
      <c r="B284" s="25"/>
      <c r="C284" s="52" t="s">
        <v>5</v>
      </c>
      <c r="D284" s="35">
        <f>SUM(D140:D283)</f>
        <v>190671</v>
      </c>
      <c r="E284" s="35">
        <f>SUM(E140:E283)</f>
        <v>138732</v>
      </c>
    </row>
    <row r="285" spans="1:5" ht="15.75">
      <c r="A285" s="30" t="s">
        <v>234</v>
      </c>
      <c r="B285" s="25"/>
      <c r="C285" s="26"/>
      <c r="D285" s="29"/>
      <c r="E285" s="29"/>
    </row>
    <row r="286" spans="1:5" ht="15.75">
      <c r="A286" s="25"/>
      <c r="B286" s="25"/>
      <c r="C286" s="26"/>
      <c r="D286" s="29"/>
      <c r="E286" s="29"/>
    </row>
    <row r="287" spans="1:5" ht="15.75">
      <c r="A287" s="25"/>
      <c r="B287" s="30" t="s">
        <v>235</v>
      </c>
      <c r="C287" s="31"/>
      <c r="D287" s="35" t="s">
        <v>7</v>
      </c>
      <c r="E287" s="35" t="s">
        <v>1</v>
      </c>
    </row>
    <row r="288" spans="1:5" s="4" customFormat="1" ht="15.75">
      <c r="A288" s="25"/>
      <c r="B288" s="29" t="s">
        <v>259</v>
      </c>
      <c r="C288" s="26" t="s">
        <v>146</v>
      </c>
      <c r="D288" s="29">
        <v>8674</v>
      </c>
      <c r="E288" s="29">
        <v>6943</v>
      </c>
    </row>
    <row r="289" spans="1:5" s="12" customFormat="1" ht="15.75">
      <c r="A289" s="25"/>
      <c r="B289" s="29" t="s">
        <v>262</v>
      </c>
      <c r="C289" s="26" t="s">
        <v>149</v>
      </c>
      <c r="D289" s="29">
        <v>1381</v>
      </c>
      <c r="E289" s="29">
        <v>1149</v>
      </c>
    </row>
    <row r="290" spans="1:5" ht="15.75">
      <c r="A290" s="25"/>
      <c r="B290" s="29" t="s">
        <v>274</v>
      </c>
      <c r="C290" s="26" t="s">
        <v>51</v>
      </c>
      <c r="D290" s="29">
        <v>6286</v>
      </c>
      <c r="E290" s="29">
        <v>4708</v>
      </c>
    </row>
    <row r="291" spans="1:5" s="11" customFormat="1" ht="15.75">
      <c r="A291" s="25"/>
      <c r="B291" s="27" t="s">
        <v>283</v>
      </c>
      <c r="C291" s="26" t="s">
        <v>163</v>
      </c>
      <c r="D291" s="29">
        <v>3922</v>
      </c>
      <c r="E291" s="29">
        <v>3200</v>
      </c>
    </row>
    <row r="292" spans="1:5" ht="15.75">
      <c r="A292" s="25"/>
      <c r="B292" s="27" t="s">
        <v>284</v>
      </c>
      <c r="C292" s="26" t="s">
        <v>28</v>
      </c>
      <c r="D292" s="29">
        <v>2830</v>
      </c>
      <c r="E292" s="29">
        <v>2305</v>
      </c>
    </row>
    <row r="293" spans="1:5" ht="15.75">
      <c r="A293" s="25"/>
      <c r="B293" s="27" t="s">
        <v>288</v>
      </c>
      <c r="C293" s="26" t="s">
        <v>165</v>
      </c>
      <c r="D293" s="29">
        <v>9036</v>
      </c>
      <c r="E293" s="29">
        <v>6876</v>
      </c>
    </row>
    <row r="294" spans="1:5" s="11" customFormat="1" ht="15.75">
      <c r="A294" s="25"/>
      <c r="B294" s="27" t="s">
        <v>306</v>
      </c>
      <c r="C294" s="26" t="s">
        <v>175</v>
      </c>
      <c r="D294" s="29">
        <v>23742</v>
      </c>
      <c r="E294" s="29">
        <v>18853</v>
      </c>
    </row>
    <row r="295" spans="1:5" ht="15.75">
      <c r="A295" s="25"/>
      <c r="B295" s="27" t="s">
        <v>371</v>
      </c>
      <c r="C295" s="26" t="s">
        <v>17</v>
      </c>
      <c r="D295" s="29">
        <v>76467</v>
      </c>
      <c r="E295" s="29">
        <v>45891</v>
      </c>
    </row>
    <row r="296" spans="1:5" ht="15.75">
      <c r="A296" s="25"/>
      <c r="B296" s="27" t="s">
        <v>319</v>
      </c>
      <c r="C296" s="26" t="s">
        <v>224</v>
      </c>
      <c r="D296" s="29">
        <v>1553</v>
      </c>
      <c r="E296" s="29">
        <v>1298</v>
      </c>
    </row>
    <row r="297" spans="1:5" ht="15.75">
      <c r="A297" s="25"/>
      <c r="B297" s="27" t="s">
        <v>322</v>
      </c>
      <c r="C297" s="26" t="s">
        <v>186</v>
      </c>
      <c r="D297" s="29">
        <v>3297</v>
      </c>
      <c r="E297" s="29">
        <v>2695</v>
      </c>
    </row>
    <row r="298" spans="1:5" ht="15.75">
      <c r="A298" s="25"/>
      <c r="B298" s="27" t="s">
        <v>327</v>
      </c>
      <c r="C298" s="26" t="s">
        <v>189</v>
      </c>
      <c r="D298" s="29">
        <v>2765</v>
      </c>
      <c r="E298" s="29">
        <v>2247</v>
      </c>
    </row>
    <row r="299" spans="1:5" ht="15.75">
      <c r="A299" s="25"/>
      <c r="B299" s="27" t="s">
        <v>330</v>
      </c>
      <c r="C299" s="26" t="s">
        <v>191</v>
      </c>
      <c r="D299" s="29">
        <v>5408</v>
      </c>
      <c r="E299" s="29">
        <v>4042</v>
      </c>
    </row>
    <row r="300" spans="1:5" s="4" customFormat="1" ht="15.75">
      <c r="A300" s="25"/>
      <c r="B300" s="27" t="s">
        <v>335</v>
      </c>
      <c r="C300" s="26" t="s">
        <v>52</v>
      </c>
      <c r="D300" s="29">
        <v>3732</v>
      </c>
      <c r="E300" s="29">
        <v>3100</v>
      </c>
    </row>
    <row r="301" spans="1:5" ht="15.75">
      <c r="A301" s="25"/>
      <c r="B301" s="27" t="s">
        <v>337</v>
      </c>
      <c r="C301" s="26" t="s">
        <v>194</v>
      </c>
      <c r="D301" s="29">
        <v>1613</v>
      </c>
      <c r="E301" s="29">
        <v>1322</v>
      </c>
    </row>
    <row r="302" spans="1:5" s="4" customFormat="1" ht="15.75">
      <c r="A302" s="25"/>
      <c r="B302" s="27" t="s">
        <v>344</v>
      </c>
      <c r="C302" s="26" t="s">
        <v>200</v>
      </c>
      <c r="D302" s="29">
        <v>24095</v>
      </c>
      <c r="E302" s="29">
        <v>18801</v>
      </c>
    </row>
    <row r="303" spans="1:5" ht="15.75">
      <c r="A303" s="25"/>
      <c r="B303" s="27" t="s">
        <v>349</v>
      </c>
      <c r="C303" s="26" t="s">
        <v>202</v>
      </c>
      <c r="D303" s="29">
        <v>4957</v>
      </c>
      <c r="E303" s="29">
        <v>3942</v>
      </c>
    </row>
    <row r="304" spans="1:5" ht="15.75">
      <c r="A304" s="25"/>
      <c r="B304" s="27" t="s">
        <v>353</v>
      </c>
      <c r="C304" s="26" t="s">
        <v>205</v>
      </c>
      <c r="D304" s="29">
        <v>30263</v>
      </c>
      <c r="E304" s="29">
        <v>24128</v>
      </c>
    </row>
    <row r="305" spans="1:5" ht="15.75">
      <c r="A305" s="25"/>
      <c r="B305" s="27" t="s">
        <v>356</v>
      </c>
      <c r="C305" s="26" t="s">
        <v>207</v>
      </c>
      <c r="D305" s="29">
        <v>2448</v>
      </c>
      <c r="E305" s="29">
        <v>1794</v>
      </c>
    </row>
    <row r="306" spans="1:5" ht="15.75">
      <c r="A306" s="25"/>
      <c r="B306" s="27" t="s">
        <v>372</v>
      </c>
      <c r="C306" s="26" t="s">
        <v>19</v>
      </c>
      <c r="D306" s="29">
        <v>37885</v>
      </c>
      <c r="E306" s="29">
        <v>23633</v>
      </c>
    </row>
    <row r="307" spans="1:5" ht="15.75">
      <c r="A307" s="30"/>
      <c r="B307" s="27" t="s">
        <v>362</v>
      </c>
      <c r="C307" s="26" t="s">
        <v>212</v>
      </c>
      <c r="D307" s="29">
        <v>11712</v>
      </c>
      <c r="E307" s="29">
        <v>9040</v>
      </c>
    </row>
    <row r="308" spans="1:5" ht="15.75">
      <c r="A308" s="25"/>
      <c r="B308" s="42"/>
      <c r="C308" s="31" t="s">
        <v>236</v>
      </c>
      <c r="D308" s="35">
        <f>SUM(D288:D307)</f>
        <v>262066</v>
      </c>
      <c r="E308" s="35">
        <f>SUM(E288:E307)</f>
        <v>185967</v>
      </c>
    </row>
    <row r="309" spans="1:5" ht="15.75">
      <c r="A309" s="30"/>
      <c r="B309" s="27"/>
      <c r="C309" s="26"/>
      <c r="D309" s="29"/>
      <c r="E309" s="29"/>
    </row>
    <row r="310" spans="1:5" ht="15.75">
      <c r="A310" s="25"/>
      <c r="B310" s="42" t="s">
        <v>373</v>
      </c>
      <c r="C310" s="31"/>
      <c r="D310" s="35" t="s">
        <v>7</v>
      </c>
      <c r="E310" s="35" t="s">
        <v>1</v>
      </c>
    </row>
    <row r="311" spans="1:5" ht="15.75">
      <c r="A311" s="25"/>
      <c r="B311" s="27" t="s">
        <v>257</v>
      </c>
      <c r="C311" s="26" t="s">
        <v>145</v>
      </c>
      <c r="D311" s="29">
        <v>3431</v>
      </c>
      <c r="E311" s="29">
        <v>2751</v>
      </c>
    </row>
    <row r="312" spans="1:5" ht="15.75">
      <c r="A312" s="25"/>
      <c r="B312" s="29" t="s">
        <v>270</v>
      </c>
      <c r="C312" s="26" t="s">
        <v>154</v>
      </c>
      <c r="D312" s="29">
        <v>1049</v>
      </c>
      <c r="E312" s="29">
        <v>888</v>
      </c>
    </row>
    <row r="313" spans="1:5" ht="15.75">
      <c r="A313" s="25"/>
      <c r="B313" s="29" t="s">
        <v>271</v>
      </c>
      <c r="C313" s="26" t="s">
        <v>155</v>
      </c>
      <c r="D313" s="29">
        <v>12872</v>
      </c>
      <c r="E313" s="29">
        <v>10361</v>
      </c>
    </row>
    <row r="314" spans="1:5" ht="15.75">
      <c r="A314" s="25"/>
      <c r="B314" s="29" t="s">
        <v>279</v>
      </c>
      <c r="C314" s="26" t="s">
        <v>30</v>
      </c>
      <c r="D314" s="29">
        <v>2648</v>
      </c>
      <c r="E314" s="29">
        <v>2120</v>
      </c>
    </row>
    <row r="315" spans="1:5" ht="15.75">
      <c r="A315" s="25"/>
      <c r="B315" s="27" t="s">
        <v>280</v>
      </c>
      <c r="C315" s="26" t="s">
        <v>160</v>
      </c>
      <c r="D315" s="29">
        <v>7310</v>
      </c>
      <c r="E315" s="29">
        <v>5638</v>
      </c>
    </row>
    <row r="316" spans="1:5" ht="15.75">
      <c r="A316" s="25"/>
      <c r="B316" s="29" t="s">
        <v>237</v>
      </c>
      <c r="C316" s="26" t="s">
        <v>14</v>
      </c>
      <c r="D316" s="29">
        <v>91652</v>
      </c>
      <c r="E316" s="29">
        <v>56994</v>
      </c>
    </row>
    <row r="317" spans="1:5" ht="15.75">
      <c r="A317" s="25"/>
      <c r="B317" s="29" t="s">
        <v>281</v>
      </c>
      <c r="C317" s="26" t="s">
        <v>161</v>
      </c>
      <c r="D317" s="29">
        <v>22460</v>
      </c>
      <c r="E317" s="29">
        <v>16198</v>
      </c>
    </row>
    <row r="318" spans="1:5" ht="15.75">
      <c r="A318" s="25"/>
      <c r="B318" s="29" t="s">
        <v>292</v>
      </c>
      <c r="C318" s="26" t="s">
        <v>23</v>
      </c>
      <c r="D318" s="29">
        <v>7209</v>
      </c>
      <c r="E318" s="29">
        <v>5599</v>
      </c>
    </row>
    <row r="319" spans="1:5" ht="15.75">
      <c r="A319" s="25"/>
      <c r="B319" s="27" t="s">
        <v>300</v>
      </c>
      <c r="C319" s="26" t="s">
        <v>171</v>
      </c>
      <c r="D319" s="29">
        <v>5627</v>
      </c>
      <c r="E319" s="29">
        <v>4546</v>
      </c>
    </row>
    <row r="320" spans="1:5" s="11" customFormat="1" ht="15.75">
      <c r="A320" s="25"/>
      <c r="B320" s="27" t="s">
        <v>303</v>
      </c>
      <c r="C320" s="26" t="s">
        <v>27</v>
      </c>
      <c r="D320" s="29">
        <v>15822</v>
      </c>
      <c r="E320" s="29">
        <v>11338</v>
      </c>
    </row>
    <row r="321" spans="1:5" ht="15.75">
      <c r="A321" s="25"/>
      <c r="B321" s="27" t="s">
        <v>312</v>
      </c>
      <c r="C321" s="26" t="s">
        <v>38</v>
      </c>
      <c r="D321" s="29">
        <v>11899</v>
      </c>
      <c r="E321" s="29">
        <v>9189</v>
      </c>
    </row>
    <row r="322" spans="1:5" s="12" customFormat="1" ht="15.75">
      <c r="A322" s="25"/>
      <c r="B322" s="27" t="s">
        <v>314</v>
      </c>
      <c r="C322" s="26" t="s">
        <v>179</v>
      </c>
      <c r="D322" s="29">
        <v>13024</v>
      </c>
      <c r="E322" s="29">
        <v>10143</v>
      </c>
    </row>
    <row r="323" spans="1:5" ht="15.75">
      <c r="A323" s="25"/>
      <c r="B323" s="27" t="s">
        <v>329</v>
      </c>
      <c r="C323" s="26" t="s">
        <v>37</v>
      </c>
      <c r="D323" s="29">
        <v>9777</v>
      </c>
      <c r="E323" s="29">
        <v>7899</v>
      </c>
    </row>
    <row r="324" spans="1:5" ht="15.75">
      <c r="A324" s="25"/>
      <c r="B324" s="27" t="s">
        <v>374</v>
      </c>
      <c r="C324" s="26" t="s">
        <v>18</v>
      </c>
      <c r="D324" s="29">
        <v>30278</v>
      </c>
      <c r="E324" s="29">
        <v>22667</v>
      </c>
    </row>
    <row r="325" spans="1:5" ht="15.75">
      <c r="A325" s="25"/>
      <c r="B325" s="27" t="s">
        <v>333</v>
      </c>
      <c r="C325" s="26" t="s">
        <v>193</v>
      </c>
      <c r="D325" s="29">
        <v>26618</v>
      </c>
      <c r="E325" s="29">
        <v>21194</v>
      </c>
    </row>
    <row r="326" spans="1:5" ht="15.75">
      <c r="A326" s="25"/>
      <c r="B326" s="27" t="s">
        <v>334</v>
      </c>
      <c r="C326" s="26" t="s">
        <v>39</v>
      </c>
      <c r="D326" s="29">
        <v>5001</v>
      </c>
      <c r="E326" s="29">
        <v>4142</v>
      </c>
    </row>
    <row r="327" spans="1:5" ht="15.75">
      <c r="A327" s="25"/>
      <c r="B327" s="27" t="s">
        <v>338</v>
      </c>
      <c r="C327" s="26" t="s">
        <v>195</v>
      </c>
      <c r="D327" s="29">
        <v>2183</v>
      </c>
      <c r="E327" s="29">
        <v>1811</v>
      </c>
    </row>
    <row r="328" spans="1:5" ht="15.75">
      <c r="A328" s="25"/>
      <c r="B328" s="27" t="s">
        <v>359</v>
      </c>
      <c r="C328" s="26" t="s">
        <v>40</v>
      </c>
      <c r="D328" s="29">
        <v>1925</v>
      </c>
      <c r="E328" s="29">
        <v>1618</v>
      </c>
    </row>
    <row r="329" spans="1:5" s="4" customFormat="1" ht="15.75">
      <c r="A329" s="25"/>
      <c r="B329" s="27" t="s">
        <v>364</v>
      </c>
      <c r="C329" s="26" t="s">
        <v>214</v>
      </c>
      <c r="D329" s="29">
        <v>4949</v>
      </c>
      <c r="E329" s="29">
        <v>4051</v>
      </c>
    </row>
    <row r="330" spans="1:5" ht="15.75">
      <c r="A330" s="25"/>
      <c r="B330" s="27" t="s">
        <v>365</v>
      </c>
      <c r="C330" s="26" t="s">
        <v>215</v>
      </c>
      <c r="D330" s="29">
        <v>5873</v>
      </c>
      <c r="E330" s="29">
        <v>4779</v>
      </c>
    </row>
    <row r="331" spans="1:5" s="4" customFormat="1" ht="15.75">
      <c r="A331" s="25"/>
      <c r="B331" s="27" t="s">
        <v>366</v>
      </c>
      <c r="C331" s="26" t="s">
        <v>29</v>
      </c>
      <c r="D331" s="29">
        <v>2873</v>
      </c>
      <c r="E331" s="29">
        <v>2203</v>
      </c>
    </row>
    <row r="332" spans="1:5" ht="15.75">
      <c r="A332" s="25"/>
      <c r="C332" s="31" t="s">
        <v>236</v>
      </c>
      <c r="D332" s="35">
        <f>SUM(D311:D331)</f>
        <v>284480</v>
      </c>
      <c r="E332" s="35">
        <f>SUM(E311:E331)</f>
        <v>206129</v>
      </c>
    </row>
    <row r="333" spans="1:5" ht="15.75">
      <c r="A333" s="25"/>
      <c r="B333" s="42"/>
      <c r="C333" s="26"/>
      <c r="D333" s="29"/>
      <c r="E333" s="29"/>
    </row>
    <row r="334" spans="1:5" ht="15.75">
      <c r="A334" s="25"/>
      <c r="B334" s="42" t="s">
        <v>238</v>
      </c>
      <c r="C334" s="26"/>
      <c r="D334" s="29" t="s">
        <v>7</v>
      </c>
      <c r="E334" s="29" t="s">
        <v>1</v>
      </c>
    </row>
    <row r="335" spans="1:5" s="4" customFormat="1" ht="15.75">
      <c r="A335" s="25"/>
      <c r="B335" s="27" t="s">
        <v>239</v>
      </c>
      <c r="C335" s="26" t="s">
        <v>238</v>
      </c>
      <c r="D335" s="29">
        <v>694479</v>
      </c>
      <c r="E335" s="29">
        <v>414181</v>
      </c>
    </row>
    <row r="336" spans="1:5" ht="15.75">
      <c r="A336" s="30"/>
      <c r="B336" s="27"/>
      <c r="C336" s="26" t="s">
        <v>4</v>
      </c>
      <c r="D336" s="29">
        <v>190671</v>
      </c>
      <c r="E336" s="29">
        <v>138732</v>
      </c>
    </row>
    <row r="337" spans="1:5" ht="15.75">
      <c r="A337" s="25"/>
      <c r="B337" s="42"/>
      <c r="C337" s="31" t="s">
        <v>236</v>
      </c>
      <c r="D337" s="35">
        <f>SUM(D335:D336)</f>
        <v>885150</v>
      </c>
      <c r="E337" s="35">
        <f>SUM(E335:E336)</f>
        <v>552913</v>
      </c>
    </row>
    <row r="338" spans="1:5" ht="15.75">
      <c r="A338" s="30"/>
      <c r="B338" s="27"/>
      <c r="C338" s="26"/>
      <c r="D338" s="29"/>
      <c r="E338" s="29"/>
    </row>
    <row r="339" spans="1:5" ht="15.75">
      <c r="A339" s="25"/>
      <c r="B339" s="42" t="s">
        <v>240</v>
      </c>
      <c r="C339" s="31"/>
      <c r="D339" s="35" t="s">
        <v>7</v>
      </c>
      <c r="E339" s="35" t="s">
        <v>1</v>
      </c>
    </row>
    <row r="340" spans="1:5" ht="15.75">
      <c r="A340" s="25"/>
      <c r="B340" s="27" t="s">
        <v>261</v>
      </c>
      <c r="C340" s="26" t="s">
        <v>148</v>
      </c>
      <c r="D340" s="29">
        <v>4937</v>
      </c>
      <c r="E340" s="29">
        <v>3947</v>
      </c>
    </row>
    <row r="341" spans="1:5" ht="15.75">
      <c r="A341" s="25"/>
      <c r="B341" s="27" t="s">
        <v>263</v>
      </c>
      <c r="C341" s="26" t="s">
        <v>150</v>
      </c>
      <c r="D341" s="29">
        <v>15908</v>
      </c>
      <c r="E341" s="29">
        <v>12673</v>
      </c>
    </row>
    <row r="342" spans="1:5" s="4" customFormat="1" ht="15.75">
      <c r="A342" s="25"/>
      <c r="B342" s="27" t="s">
        <v>264</v>
      </c>
      <c r="C342" s="26" t="s">
        <v>22</v>
      </c>
      <c r="D342" s="29">
        <v>5437</v>
      </c>
      <c r="E342" s="29">
        <v>4248</v>
      </c>
    </row>
    <row r="343" spans="1:5" ht="15.75">
      <c r="A343" s="25"/>
      <c r="B343" s="27" t="s">
        <v>265</v>
      </c>
      <c r="C343" s="26" t="s">
        <v>151</v>
      </c>
      <c r="D343" s="29">
        <v>3542</v>
      </c>
      <c r="E343" s="29">
        <v>2830</v>
      </c>
    </row>
    <row r="344" spans="1:5" ht="15.75">
      <c r="A344" s="25"/>
      <c r="B344" s="27" t="s">
        <v>267</v>
      </c>
      <c r="C344" s="26" t="s">
        <v>44</v>
      </c>
      <c r="D344" s="29">
        <v>11964</v>
      </c>
      <c r="E344" s="29">
        <v>7499</v>
      </c>
    </row>
    <row r="345" spans="1:5" s="12" customFormat="1" ht="15.75">
      <c r="A345" s="25"/>
      <c r="B345" s="27" t="s">
        <v>268</v>
      </c>
      <c r="C345" s="26" t="s">
        <v>153</v>
      </c>
      <c r="D345" s="29">
        <v>11695</v>
      </c>
      <c r="E345" s="29">
        <v>7106</v>
      </c>
    </row>
    <row r="346" spans="1:5" ht="15.75">
      <c r="A346" s="25"/>
      <c r="B346" s="27" t="s">
        <v>269</v>
      </c>
      <c r="C346" s="26" t="s">
        <v>41</v>
      </c>
      <c r="D346" s="29">
        <v>5761</v>
      </c>
      <c r="E346" s="29">
        <v>4177</v>
      </c>
    </row>
    <row r="347" spans="1:5" s="12" customFormat="1" ht="15.75">
      <c r="A347" s="25"/>
      <c r="B347" s="27" t="s">
        <v>273</v>
      </c>
      <c r="C347" s="26" t="s">
        <v>157</v>
      </c>
      <c r="D347" s="29">
        <v>3107</v>
      </c>
      <c r="E347" s="29">
        <v>2411</v>
      </c>
    </row>
    <row r="348" spans="1:5" ht="15.75">
      <c r="A348" s="25"/>
      <c r="B348" s="27" t="s">
        <v>275</v>
      </c>
      <c r="C348" s="26" t="s">
        <v>55</v>
      </c>
      <c r="D348" s="29">
        <v>7614</v>
      </c>
      <c r="E348" s="29">
        <v>5735</v>
      </c>
    </row>
    <row r="349" spans="1:5" ht="15.75">
      <c r="A349" s="25"/>
      <c r="B349" s="27" t="s">
        <v>276</v>
      </c>
      <c r="C349" s="26" t="s">
        <v>45</v>
      </c>
      <c r="D349" s="29">
        <v>9401</v>
      </c>
      <c r="E349" s="29">
        <v>6538</v>
      </c>
    </row>
    <row r="350" spans="1:5" ht="15.75">
      <c r="A350" s="25"/>
      <c r="B350" s="27" t="s">
        <v>277</v>
      </c>
      <c r="C350" s="26" t="s">
        <v>158</v>
      </c>
      <c r="D350" s="29">
        <v>2502</v>
      </c>
      <c r="E350" s="29">
        <v>2094</v>
      </c>
    </row>
    <row r="351" spans="1:5" ht="15.75">
      <c r="A351" s="25"/>
      <c r="B351" s="27" t="s">
        <v>278</v>
      </c>
      <c r="C351" s="26" t="s">
        <v>159</v>
      </c>
      <c r="D351" s="29">
        <v>18266</v>
      </c>
      <c r="E351" s="29">
        <v>13885</v>
      </c>
    </row>
    <row r="352" spans="1:5" ht="15.75">
      <c r="A352" s="25"/>
      <c r="B352" s="27" t="s">
        <v>286</v>
      </c>
      <c r="C352" s="26" t="s">
        <v>32</v>
      </c>
      <c r="D352" s="29">
        <v>2919</v>
      </c>
      <c r="E352" s="29">
        <v>2382</v>
      </c>
    </row>
    <row r="353" spans="1:5" ht="15.75">
      <c r="A353" s="25"/>
      <c r="B353" s="27" t="s">
        <v>287</v>
      </c>
      <c r="C353" s="26" t="s">
        <v>46</v>
      </c>
      <c r="D353" s="29">
        <v>9215</v>
      </c>
      <c r="E353" s="29">
        <v>5834</v>
      </c>
    </row>
    <row r="354" spans="1:5" ht="15.75">
      <c r="A354" s="25"/>
      <c r="B354" s="27" t="s">
        <v>289</v>
      </c>
      <c r="C354" s="26" t="s">
        <v>166</v>
      </c>
      <c r="D354" s="29">
        <v>21437</v>
      </c>
      <c r="E354" s="29">
        <v>17087</v>
      </c>
    </row>
    <row r="355" spans="1:5" ht="15.75">
      <c r="A355" s="25"/>
      <c r="B355" s="27" t="s">
        <v>291</v>
      </c>
      <c r="C355" s="26" t="s">
        <v>34</v>
      </c>
      <c r="D355" s="29">
        <v>10172</v>
      </c>
      <c r="E355" s="29">
        <v>7168</v>
      </c>
    </row>
    <row r="356" spans="1:5" ht="15.75">
      <c r="A356" s="25"/>
      <c r="B356" s="27" t="s">
        <v>293</v>
      </c>
      <c r="C356" s="26" t="s">
        <v>47</v>
      </c>
      <c r="D356" s="29">
        <v>8195</v>
      </c>
      <c r="E356" s="29">
        <v>5263</v>
      </c>
    </row>
    <row r="357" spans="1:5" ht="15.75">
      <c r="A357" s="25"/>
      <c r="B357" s="27" t="s">
        <v>295</v>
      </c>
      <c r="C357" s="26" t="s">
        <v>136</v>
      </c>
      <c r="D357" s="29">
        <v>2202</v>
      </c>
      <c r="E357" s="29">
        <v>1791</v>
      </c>
    </row>
    <row r="358" spans="1:5" ht="15.75">
      <c r="A358" s="25"/>
      <c r="B358" s="27" t="s">
        <v>375</v>
      </c>
      <c r="C358" s="26" t="s">
        <v>16</v>
      </c>
      <c r="D358" s="29">
        <v>57476</v>
      </c>
      <c r="E358" s="29">
        <v>35859</v>
      </c>
    </row>
    <row r="359" spans="1:5" ht="15.75">
      <c r="A359" s="25"/>
      <c r="B359" s="27" t="s">
        <v>301</v>
      </c>
      <c r="C359" s="26" t="s">
        <v>219</v>
      </c>
      <c r="D359" s="29">
        <v>6178</v>
      </c>
      <c r="E359" s="29">
        <v>4756</v>
      </c>
    </row>
    <row r="360" spans="1:5" ht="15.75">
      <c r="A360" s="25"/>
      <c r="B360" s="27" t="s">
        <v>304</v>
      </c>
      <c r="C360" s="26" t="s">
        <v>173</v>
      </c>
      <c r="D360" s="29">
        <v>5140</v>
      </c>
      <c r="E360" s="29">
        <v>4068</v>
      </c>
    </row>
    <row r="361" spans="1:5" ht="15.75">
      <c r="A361" s="25"/>
      <c r="B361" s="27" t="s">
        <v>307</v>
      </c>
      <c r="C361" s="26" t="s">
        <v>35</v>
      </c>
      <c r="D361" s="29">
        <v>5701</v>
      </c>
      <c r="E361" s="29">
        <v>4380</v>
      </c>
    </row>
    <row r="362" spans="1:5" ht="15.75">
      <c r="A362" s="25"/>
      <c r="B362" s="27" t="s">
        <v>308</v>
      </c>
      <c r="C362" s="26" t="s">
        <v>176</v>
      </c>
      <c r="D362" s="29">
        <v>24653</v>
      </c>
      <c r="E362" s="29">
        <v>16289</v>
      </c>
    </row>
    <row r="363" spans="1:5" ht="15.75">
      <c r="A363" s="25"/>
      <c r="B363" s="27" t="s">
        <v>309</v>
      </c>
      <c r="C363" s="26" t="s">
        <v>36</v>
      </c>
      <c r="D363" s="29">
        <v>10294</v>
      </c>
      <c r="E363" s="29">
        <v>7745</v>
      </c>
    </row>
    <row r="364" spans="1:5" ht="15.75">
      <c r="A364" s="25"/>
      <c r="B364" s="27" t="s">
        <v>310</v>
      </c>
      <c r="C364" s="26" t="s">
        <v>177</v>
      </c>
      <c r="D364" s="29">
        <v>17440</v>
      </c>
      <c r="E364" s="29">
        <v>13828</v>
      </c>
    </row>
    <row r="365" spans="1:5" ht="15.75">
      <c r="A365" s="25"/>
      <c r="B365" s="27" t="s">
        <v>311</v>
      </c>
      <c r="C365" s="26" t="s">
        <v>178</v>
      </c>
      <c r="D365" s="29">
        <v>3492</v>
      </c>
      <c r="E365" s="29">
        <v>2781</v>
      </c>
    </row>
    <row r="366" spans="1:5" ht="15.75">
      <c r="A366" s="25"/>
      <c r="B366" s="27" t="s">
        <v>313</v>
      </c>
      <c r="C366" s="26" t="s">
        <v>31</v>
      </c>
      <c r="D366" s="29">
        <v>2384</v>
      </c>
      <c r="E366" s="29">
        <v>2021</v>
      </c>
    </row>
    <row r="367" spans="1:5" ht="15.75">
      <c r="A367" s="25"/>
      <c r="B367" s="27" t="s">
        <v>315</v>
      </c>
      <c r="C367" s="26" t="s">
        <v>180</v>
      </c>
      <c r="D367" s="29">
        <v>23877</v>
      </c>
      <c r="E367" s="29">
        <v>19035</v>
      </c>
    </row>
    <row r="368" spans="1:5" ht="15.75">
      <c r="A368" s="25"/>
      <c r="B368" s="27" t="s">
        <v>316</v>
      </c>
      <c r="C368" s="26" t="s">
        <v>181</v>
      </c>
      <c r="D368" s="29">
        <v>3176</v>
      </c>
      <c r="E368" s="29">
        <v>2571</v>
      </c>
    </row>
    <row r="369" spans="1:5" ht="15.75">
      <c r="A369" s="25"/>
      <c r="B369" s="27" t="s">
        <v>317</v>
      </c>
      <c r="C369" s="26" t="s">
        <v>182</v>
      </c>
      <c r="D369" s="29">
        <v>3542</v>
      </c>
      <c r="E369" s="29">
        <v>2666</v>
      </c>
    </row>
    <row r="370" spans="1:5" s="4" customFormat="1" ht="15.75">
      <c r="A370" s="25"/>
      <c r="B370" s="29" t="s">
        <v>318</v>
      </c>
      <c r="C370" s="26" t="s">
        <v>183</v>
      </c>
      <c r="D370" s="29">
        <v>22338</v>
      </c>
      <c r="E370" s="29">
        <v>12656</v>
      </c>
    </row>
    <row r="371" spans="1:5" ht="15.75">
      <c r="A371" s="25"/>
      <c r="B371" s="29" t="s">
        <v>320</v>
      </c>
      <c r="C371" s="26" t="s">
        <v>184</v>
      </c>
      <c r="D371" s="29">
        <v>1834</v>
      </c>
      <c r="E371" s="29">
        <v>1494</v>
      </c>
    </row>
    <row r="372" spans="1:5" ht="15.75">
      <c r="A372" s="25"/>
      <c r="B372" s="29" t="s">
        <v>323</v>
      </c>
      <c r="C372" s="26" t="s">
        <v>33</v>
      </c>
      <c r="D372" s="29">
        <v>35282</v>
      </c>
      <c r="E372" s="29">
        <v>25633</v>
      </c>
    </row>
    <row r="373" spans="1:5" ht="15.75">
      <c r="A373" s="25"/>
      <c r="B373" s="27" t="s">
        <v>324</v>
      </c>
      <c r="C373" s="26" t="s">
        <v>187</v>
      </c>
      <c r="D373" s="29">
        <v>20383</v>
      </c>
      <c r="E373" s="29">
        <v>11660</v>
      </c>
    </row>
    <row r="374" spans="1:5" ht="15.75">
      <c r="A374" s="25"/>
      <c r="B374" s="27" t="s">
        <v>326</v>
      </c>
      <c r="C374" s="26" t="s">
        <v>188</v>
      </c>
      <c r="D374" s="29">
        <v>3866</v>
      </c>
      <c r="E374" s="29">
        <v>3087</v>
      </c>
    </row>
    <row r="375" spans="1:5" ht="15.75">
      <c r="A375" s="25"/>
      <c r="B375" s="27" t="s">
        <v>331</v>
      </c>
      <c r="C375" s="26" t="s">
        <v>192</v>
      </c>
      <c r="D375" s="29">
        <v>8289</v>
      </c>
      <c r="E375" s="29">
        <v>6251</v>
      </c>
    </row>
    <row r="376" spans="1:5" ht="15.75">
      <c r="A376" s="25"/>
      <c r="B376" s="27" t="s">
        <v>332</v>
      </c>
      <c r="C376" s="26" t="s">
        <v>137</v>
      </c>
      <c r="D376" s="29">
        <v>3179</v>
      </c>
      <c r="E376" s="29">
        <v>2588</v>
      </c>
    </row>
    <row r="377" spans="1:5" ht="15.75">
      <c r="A377" s="25"/>
      <c r="B377" s="27" t="s">
        <v>336</v>
      </c>
      <c r="C377" s="26" t="s">
        <v>48</v>
      </c>
      <c r="D377" s="29">
        <v>7406</v>
      </c>
      <c r="E377" s="29">
        <v>4956</v>
      </c>
    </row>
    <row r="378" spans="1:5" ht="15.75">
      <c r="A378" s="25"/>
      <c r="B378" s="27" t="s">
        <v>340</v>
      </c>
      <c r="C378" s="26" t="s">
        <v>197</v>
      </c>
      <c r="D378" s="29">
        <v>5070</v>
      </c>
      <c r="E378" s="29">
        <v>4111</v>
      </c>
    </row>
    <row r="379" spans="1:5" s="11" customFormat="1" ht="15.75">
      <c r="A379" s="25"/>
      <c r="B379" s="27" t="s">
        <v>341</v>
      </c>
      <c r="C379" s="26" t="s">
        <v>198</v>
      </c>
      <c r="D379" s="29">
        <v>7782</v>
      </c>
      <c r="E379" s="29">
        <v>6416</v>
      </c>
    </row>
    <row r="380" spans="1:5" ht="15.75">
      <c r="A380" s="25"/>
      <c r="B380" s="27" t="s">
        <v>343</v>
      </c>
      <c r="C380" s="26" t="s">
        <v>42</v>
      </c>
      <c r="D380" s="29">
        <v>23937</v>
      </c>
      <c r="E380" s="29">
        <v>13942</v>
      </c>
    </row>
    <row r="381" spans="1:5" s="12" customFormat="1" ht="15.75">
      <c r="A381" s="25"/>
      <c r="B381" s="27" t="s">
        <v>345</v>
      </c>
      <c r="C381" s="26" t="s">
        <v>138</v>
      </c>
      <c r="D381" s="29">
        <v>7277</v>
      </c>
      <c r="E381" s="29">
        <v>5422</v>
      </c>
    </row>
    <row r="382" spans="1:5" ht="15.75">
      <c r="A382" s="25"/>
      <c r="B382" s="27" t="s">
        <v>346</v>
      </c>
      <c r="C382" s="26" t="s">
        <v>49</v>
      </c>
      <c r="D382" s="29">
        <v>2318</v>
      </c>
      <c r="E382" s="29">
        <v>1788</v>
      </c>
    </row>
    <row r="383" spans="1:5" s="4" customFormat="1" ht="15.75">
      <c r="A383" s="25"/>
      <c r="B383" s="27" t="s">
        <v>347</v>
      </c>
      <c r="C383" s="26" t="s">
        <v>43</v>
      </c>
      <c r="D383" s="29">
        <v>18845</v>
      </c>
      <c r="E383" s="29">
        <v>13885</v>
      </c>
    </row>
    <row r="384" spans="1:5" ht="15.75">
      <c r="A384" s="25"/>
      <c r="B384" s="27" t="s">
        <v>350</v>
      </c>
      <c r="C384" s="26" t="s">
        <v>203</v>
      </c>
      <c r="D384" s="29">
        <v>12709</v>
      </c>
      <c r="E384" s="29">
        <v>10056</v>
      </c>
    </row>
    <row r="385" spans="1:5" s="4" customFormat="1" ht="15.75">
      <c r="A385" s="25"/>
      <c r="B385" s="27" t="s">
        <v>351</v>
      </c>
      <c r="C385" s="26" t="s">
        <v>50</v>
      </c>
      <c r="D385" s="29">
        <v>11351</v>
      </c>
      <c r="E385" s="29">
        <v>6960</v>
      </c>
    </row>
    <row r="386" spans="1:5" ht="15.75">
      <c r="A386" s="25"/>
      <c r="B386" s="27" t="s">
        <v>352</v>
      </c>
      <c r="C386" s="26" t="s">
        <v>204</v>
      </c>
      <c r="D386" s="29">
        <v>3287</v>
      </c>
      <c r="E386" s="29">
        <v>2277</v>
      </c>
    </row>
    <row r="387" spans="1:5" ht="15.75">
      <c r="A387" s="25"/>
      <c r="B387" s="27" t="s">
        <v>357</v>
      </c>
      <c r="C387" s="26" t="s">
        <v>208</v>
      </c>
      <c r="D387" s="29">
        <v>8753</v>
      </c>
      <c r="E387" s="29">
        <v>6594</v>
      </c>
    </row>
    <row r="388" spans="1:5" ht="15.75">
      <c r="A388" s="25"/>
      <c r="B388" s="27" t="s">
        <v>376</v>
      </c>
      <c r="C388" s="26" t="s">
        <v>54</v>
      </c>
      <c r="D388" s="29">
        <v>24904</v>
      </c>
      <c r="E388" s="29">
        <v>18756</v>
      </c>
    </row>
    <row r="389" spans="1:5" ht="15.75">
      <c r="A389" s="25"/>
      <c r="B389" s="27" t="s">
        <v>358</v>
      </c>
      <c r="C389" s="26" t="s">
        <v>209</v>
      </c>
      <c r="D389" s="29">
        <v>3241</v>
      </c>
      <c r="E389" s="29">
        <v>2664</v>
      </c>
    </row>
    <row r="390" spans="1:5" ht="15.75">
      <c r="A390" s="30"/>
      <c r="B390" s="27" t="s">
        <v>360</v>
      </c>
      <c r="C390" s="26" t="s">
        <v>210</v>
      </c>
      <c r="D390" s="29">
        <v>3869</v>
      </c>
      <c r="E390" s="29">
        <v>3207</v>
      </c>
    </row>
    <row r="391" spans="1:5" ht="15.75">
      <c r="A391" s="25"/>
      <c r="B391" s="47"/>
      <c r="C391" s="31" t="s">
        <v>236</v>
      </c>
      <c r="D391" s="35">
        <f>SUM(D340:D390)</f>
        <v>553547</v>
      </c>
      <c r="E391" s="35">
        <f>SUM(E340:E390)</f>
        <v>393070</v>
      </c>
    </row>
    <row r="392" spans="1:5" ht="15.75">
      <c r="A392" s="30"/>
      <c r="B392" s="46"/>
      <c r="C392" s="26"/>
      <c r="D392" s="29"/>
      <c r="E392" s="29"/>
    </row>
    <row r="393" spans="1:5" ht="15.75">
      <c r="A393" s="25"/>
      <c r="B393" s="47" t="s">
        <v>241</v>
      </c>
      <c r="C393" s="31"/>
      <c r="D393" s="35" t="s">
        <v>7</v>
      </c>
      <c r="E393" s="35" t="s">
        <v>1</v>
      </c>
    </row>
    <row r="394" spans="1:5" ht="15.75">
      <c r="A394" s="25"/>
      <c r="B394" s="27" t="s">
        <v>258</v>
      </c>
      <c r="C394" s="26" t="s">
        <v>20</v>
      </c>
      <c r="D394" s="29">
        <v>8561</v>
      </c>
      <c r="E394" s="29">
        <v>6228</v>
      </c>
    </row>
    <row r="395" spans="1:5" s="12" customFormat="1" ht="15.75">
      <c r="A395" s="25"/>
      <c r="B395" s="27" t="s">
        <v>260</v>
      </c>
      <c r="C395" s="26" t="s">
        <v>147</v>
      </c>
      <c r="D395" s="29">
        <v>2627</v>
      </c>
      <c r="E395" s="29">
        <v>2087</v>
      </c>
    </row>
    <row r="396" spans="1:5" s="4" customFormat="1" ht="15.75">
      <c r="A396" s="25"/>
      <c r="B396" s="27" t="s">
        <v>266</v>
      </c>
      <c r="C396" s="26" t="s">
        <v>152</v>
      </c>
      <c r="D396" s="29">
        <v>6959</v>
      </c>
      <c r="E396" s="29">
        <v>5217</v>
      </c>
    </row>
    <row r="397" spans="1:5" s="12" customFormat="1" ht="15.75">
      <c r="A397" s="25"/>
      <c r="B397" s="27" t="s">
        <v>272</v>
      </c>
      <c r="C397" s="26" t="s">
        <v>156</v>
      </c>
      <c r="D397" s="29">
        <v>24147</v>
      </c>
      <c r="E397" s="29">
        <v>17817</v>
      </c>
    </row>
    <row r="398" spans="1:5" ht="15.75">
      <c r="A398" s="25"/>
      <c r="B398" s="27" t="s">
        <v>282</v>
      </c>
      <c r="C398" s="26" t="s">
        <v>162</v>
      </c>
      <c r="D398" s="29">
        <v>20982</v>
      </c>
      <c r="E398" s="29">
        <v>15108</v>
      </c>
    </row>
    <row r="399" spans="1:5" ht="15.75">
      <c r="A399" s="25"/>
      <c r="B399" s="29" t="s">
        <v>285</v>
      </c>
      <c r="C399" s="26" t="s">
        <v>164</v>
      </c>
      <c r="D399" s="29">
        <v>7354</v>
      </c>
      <c r="E399" s="29">
        <v>5788</v>
      </c>
    </row>
    <row r="400" spans="1:5" s="12" customFormat="1" ht="15.75">
      <c r="A400" s="25"/>
      <c r="B400" s="29" t="s">
        <v>290</v>
      </c>
      <c r="C400" s="26" t="s">
        <v>21</v>
      </c>
      <c r="D400" s="29">
        <v>8965</v>
      </c>
      <c r="E400" s="29">
        <v>6174</v>
      </c>
    </row>
    <row r="401" spans="1:5" s="11" customFormat="1" ht="15.75">
      <c r="A401" s="1"/>
      <c r="B401" s="29" t="s">
        <v>294</v>
      </c>
      <c r="C401" s="25" t="s">
        <v>167</v>
      </c>
      <c r="D401" s="29">
        <v>5584</v>
      </c>
      <c r="E401" s="29">
        <v>4316</v>
      </c>
    </row>
    <row r="402" spans="1:5" s="11" customFormat="1" ht="15.75">
      <c r="A402" s="12"/>
      <c r="B402" s="5" t="s">
        <v>296</v>
      </c>
      <c r="C402" s="7" t="s">
        <v>168</v>
      </c>
      <c r="D402" s="43">
        <v>2331</v>
      </c>
      <c r="E402" s="43">
        <v>1863</v>
      </c>
    </row>
    <row r="403" spans="1:5" s="11" customFormat="1" ht="15.75">
      <c r="A403" s="4"/>
      <c r="B403" s="43" t="s">
        <v>242</v>
      </c>
      <c r="C403" s="44" t="s">
        <v>15</v>
      </c>
      <c r="D403" s="43">
        <v>60815</v>
      </c>
      <c r="E403" s="43">
        <v>39164</v>
      </c>
    </row>
    <row r="404" spans="1:5" s="11" customFormat="1" ht="15.75">
      <c r="A404" s="12"/>
      <c r="B404" s="43" t="s">
        <v>297</v>
      </c>
      <c r="C404" s="44" t="s">
        <v>169</v>
      </c>
      <c r="D404" s="43">
        <v>23533</v>
      </c>
      <c r="E404" s="43">
        <v>16716</v>
      </c>
    </row>
    <row r="405" spans="1:5" s="11" customFormat="1" ht="15.75">
      <c r="A405" s="4"/>
      <c r="B405" s="43" t="s">
        <v>377</v>
      </c>
      <c r="C405" s="44" t="s">
        <v>26</v>
      </c>
      <c r="D405" s="43">
        <v>23425</v>
      </c>
      <c r="E405" s="43">
        <v>16487</v>
      </c>
    </row>
    <row r="406" spans="2:5" ht="15.75">
      <c r="B406" s="5" t="s">
        <v>298</v>
      </c>
      <c r="C406" s="7" t="s">
        <v>170</v>
      </c>
      <c r="D406" s="5">
        <v>4551</v>
      </c>
      <c r="E406" s="5">
        <v>3780</v>
      </c>
    </row>
    <row r="407" spans="1:5" ht="15.75">
      <c r="A407" s="12"/>
      <c r="B407" s="5" t="s">
        <v>299</v>
      </c>
      <c r="C407" s="7" t="s">
        <v>53</v>
      </c>
      <c r="D407" s="5">
        <v>8209</v>
      </c>
      <c r="E407" s="5">
        <v>6553</v>
      </c>
    </row>
    <row r="408" spans="1:5" ht="15.75">
      <c r="A408" s="11"/>
      <c r="B408" s="43" t="s">
        <v>302</v>
      </c>
      <c r="C408" s="44" t="s">
        <v>172</v>
      </c>
      <c r="D408" s="43">
        <v>5355</v>
      </c>
      <c r="E408" s="43">
        <v>4195</v>
      </c>
    </row>
    <row r="409" spans="2:5" s="11" customFormat="1" ht="15.75">
      <c r="B409" s="43" t="s">
        <v>305</v>
      </c>
      <c r="C409" s="44" t="s">
        <v>174</v>
      </c>
      <c r="D409" s="43">
        <v>5938</v>
      </c>
      <c r="E409" s="43">
        <v>4490</v>
      </c>
    </row>
    <row r="410" spans="1:5" ht="15.75">
      <c r="A410" s="11"/>
      <c r="B410" s="43" t="s">
        <v>321</v>
      </c>
      <c r="C410" s="45" t="s">
        <v>185</v>
      </c>
      <c r="D410" s="43">
        <v>3506</v>
      </c>
      <c r="E410" s="43">
        <v>2803</v>
      </c>
    </row>
    <row r="411" spans="1:5" ht="15.75">
      <c r="A411" s="45"/>
      <c r="B411" s="43" t="s">
        <v>325</v>
      </c>
      <c r="C411" s="45" t="s">
        <v>25</v>
      </c>
      <c r="D411" s="43">
        <v>10660</v>
      </c>
      <c r="E411" s="43">
        <v>6934</v>
      </c>
    </row>
    <row r="412" spans="1:5" s="12" customFormat="1" ht="15.75">
      <c r="A412" s="45"/>
      <c r="B412" s="43" t="s">
        <v>328</v>
      </c>
      <c r="C412" s="45" t="s">
        <v>190</v>
      </c>
      <c r="D412" s="43">
        <v>5227</v>
      </c>
      <c r="E412" s="43">
        <v>3993</v>
      </c>
    </row>
    <row r="413" spans="2:5" ht="15.75">
      <c r="B413" s="43" t="s">
        <v>339</v>
      </c>
      <c r="C413" s="11" t="s">
        <v>196</v>
      </c>
      <c r="D413" s="43">
        <v>3676</v>
      </c>
      <c r="E413" s="43">
        <v>2564</v>
      </c>
    </row>
    <row r="414" spans="1:5" s="12" customFormat="1" ht="15.75">
      <c r="A414" s="1"/>
      <c r="B414" s="27" t="s">
        <v>342</v>
      </c>
      <c r="C414" s="26" t="s">
        <v>199</v>
      </c>
      <c r="D414" s="29">
        <v>3623</v>
      </c>
      <c r="E414" s="29">
        <v>2765</v>
      </c>
    </row>
    <row r="415" spans="1:5" ht="15.75">
      <c r="A415" s="1"/>
      <c r="B415" s="27" t="s">
        <v>348</v>
      </c>
      <c r="C415" s="26" t="s">
        <v>201</v>
      </c>
      <c r="D415" s="29">
        <v>3520</v>
      </c>
      <c r="E415" s="29">
        <v>2799</v>
      </c>
    </row>
    <row r="416" spans="1:5" ht="15.75">
      <c r="A416" s="11"/>
      <c r="B416" s="27" t="s">
        <v>354</v>
      </c>
      <c r="C416" s="26" t="s">
        <v>24</v>
      </c>
      <c r="D416" s="29">
        <v>3419</v>
      </c>
      <c r="E416" s="29">
        <v>2556</v>
      </c>
    </row>
    <row r="417" spans="2:5" ht="15.75">
      <c r="B417" s="43" t="s">
        <v>355</v>
      </c>
      <c r="C417" s="44" t="s">
        <v>206</v>
      </c>
      <c r="D417" s="43">
        <v>30153</v>
      </c>
      <c r="E417" s="43">
        <v>22421</v>
      </c>
    </row>
    <row r="418" spans="2:5" ht="15.75">
      <c r="B418" s="5" t="s">
        <v>361</v>
      </c>
      <c r="C418" s="7" t="s">
        <v>211</v>
      </c>
      <c r="D418" s="5">
        <v>8399</v>
      </c>
      <c r="E418" s="5">
        <v>6386</v>
      </c>
    </row>
    <row r="419" spans="1:5" ht="15.75">
      <c r="A419" s="12"/>
      <c r="B419" s="5" t="s">
        <v>363</v>
      </c>
      <c r="C419" s="7" t="s">
        <v>213</v>
      </c>
      <c r="D419" s="5">
        <v>3811</v>
      </c>
      <c r="E419" s="5">
        <v>2975</v>
      </c>
    </row>
    <row r="420" spans="2:5" ht="15.75">
      <c r="B420" s="22"/>
      <c r="C420" s="22" t="s">
        <v>236</v>
      </c>
      <c r="D420" s="23">
        <f>SUM(D394:D419)</f>
        <v>295330</v>
      </c>
      <c r="E420" s="23">
        <f>SUM(E394:E419)</f>
        <v>212179</v>
      </c>
    </row>
    <row r="421" spans="1:5" ht="15.75">
      <c r="A421" s="12"/>
      <c r="B421" s="7"/>
      <c r="C421" s="7"/>
      <c r="E421" s="5"/>
    </row>
    <row r="422" spans="1:5" ht="15.75">
      <c r="A422" s="12" t="s">
        <v>2</v>
      </c>
      <c r="B422" s="22"/>
      <c r="C422" s="22"/>
      <c r="D422" s="23">
        <f>D308+D332+D337+D391+D420</f>
        <v>2280573</v>
      </c>
      <c r="E422" s="23">
        <f>E308+E332+E337+E391+E420</f>
        <v>1550258</v>
      </c>
    </row>
    <row r="423" spans="2:5" s="4" customFormat="1" ht="15.75">
      <c r="B423" s="7"/>
      <c r="C423" s="7"/>
      <c r="D423" s="5"/>
      <c r="E423" s="5"/>
    </row>
    <row r="424" spans="2:5" ht="15.75">
      <c r="B424" s="7"/>
      <c r="C424" s="7"/>
      <c r="E424" s="5"/>
    </row>
    <row r="425" spans="2:5" ht="15.75">
      <c r="B425" s="7"/>
      <c r="C425" s="7"/>
      <c r="E425" s="5"/>
    </row>
    <row r="426" spans="2:5" ht="15.75">
      <c r="B426" s="7"/>
      <c r="C426" s="7"/>
      <c r="E426" s="5"/>
    </row>
    <row r="427" spans="2:5" ht="15.75">
      <c r="B427" s="7"/>
      <c r="C427" s="7"/>
      <c r="E427" s="5"/>
    </row>
    <row r="428" spans="2:5" ht="15.75">
      <c r="B428" s="7"/>
      <c r="C428" s="7"/>
      <c r="E428" s="5"/>
    </row>
    <row r="429" spans="1:5" s="12" customFormat="1" ht="15.75">
      <c r="A429" s="4"/>
      <c r="B429" s="7"/>
      <c r="C429" s="7"/>
      <c r="D429" s="5"/>
      <c r="E429" s="5"/>
    </row>
    <row r="430" spans="2:5" ht="15.75">
      <c r="B430" s="7"/>
      <c r="C430" s="7"/>
      <c r="E430" s="5"/>
    </row>
    <row r="431" spans="1:5" s="12" customFormat="1" ht="15.75">
      <c r="A431" s="4"/>
      <c r="B431" s="7"/>
      <c r="C431" s="7"/>
      <c r="D431" s="5"/>
      <c r="E431" s="5"/>
    </row>
    <row r="432" spans="2:5" ht="15.75">
      <c r="B432" s="7"/>
      <c r="C432" s="7"/>
      <c r="E432" s="5"/>
    </row>
    <row r="433" spans="2:5" ht="15.75">
      <c r="B433" s="7"/>
      <c r="C433" s="7"/>
      <c r="E433" s="5"/>
    </row>
    <row r="434" spans="2:5" ht="15.75">
      <c r="B434" s="7"/>
      <c r="C434" s="7"/>
      <c r="E434" s="5"/>
    </row>
    <row r="435" spans="2:5" s="4" customFormat="1" ht="15.75">
      <c r="B435" s="7"/>
      <c r="C435" s="7"/>
      <c r="D435" s="5"/>
      <c r="E435" s="5"/>
    </row>
    <row r="436" spans="1:5" ht="15.75">
      <c r="A436" s="12"/>
      <c r="B436" s="7"/>
      <c r="C436" s="7"/>
      <c r="E436" s="5"/>
    </row>
    <row r="437" spans="2:5" ht="15.75">
      <c r="B437" s="22"/>
      <c r="C437" s="22"/>
      <c r="D437" s="23"/>
      <c r="E437" s="23"/>
    </row>
    <row r="438" spans="2:5" ht="15.75">
      <c r="B438" s="7"/>
      <c r="C438" s="7"/>
      <c r="E438" s="5"/>
    </row>
    <row r="439" spans="2:5" ht="15.75">
      <c r="B439" s="15"/>
      <c r="C439" s="3"/>
      <c r="D439" s="16"/>
      <c r="E439" s="16"/>
    </row>
    <row r="440" spans="1:5" ht="15.75">
      <c r="A440" s="3"/>
      <c r="B440" s="15"/>
      <c r="C440" s="3"/>
      <c r="D440" s="16"/>
      <c r="E440" s="16"/>
    </row>
    <row r="441" spans="1:5" ht="15.75">
      <c r="A441" s="3"/>
      <c r="B441" s="7"/>
      <c r="C441" s="2"/>
      <c r="E441" s="5"/>
    </row>
    <row r="442" spans="2:5" ht="15.75">
      <c r="B442" s="7"/>
      <c r="E442" s="5"/>
    </row>
    <row r="443" spans="2:5" ht="15.75">
      <c r="B443" s="7"/>
      <c r="E443" s="5"/>
    </row>
    <row r="444" spans="2:5" ht="15.75">
      <c r="B444" s="7"/>
      <c r="C444" s="2"/>
      <c r="E444" s="5"/>
    </row>
    <row r="445" spans="2:5" ht="15.75">
      <c r="B445" s="7"/>
      <c r="C445" s="7"/>
      <c r="E445" s="5"/>
    </row>
    <row r="446" spans="2:5" ht="15.75">
      <c r="B446" s="7"/>
      <c r="C446" s="7"/>
      <c r="E446" s="5"/>
    </row>
    <row r="447" spans="2:5" ht="15.75">
      <c r="B447" s="7"/>
      <c r="C447" s="7"/>
      <c r="E447" s="5"/>
    </row>
    <row r="448" spans="2:5" ht="15.75">
      <c r="B448" s="7"/>
      <c r="C448" s="7"/>
      <c r="E448" s="5"/>
    </row>
    <row r="449" spans="2:5" ht="15.75">
      <c r="B449" s="7"/>
      <c r="C449" s="7"/>
      <c r="E449" s="5"/>
    </row>
    <row r="450" spans="2:5" ht="15.75">
      <c r="B450" s="7"/>
      <c r="C450" s="7"/>
      <c r="E450" s="5"/>
    </row>
    <row r="451" spans="2:5" ht="15.75">
      <c r="B451" s="7"/>
      <c r="C451" s="7"/>
      <c r="E451" s="5"/>
    </row>
    <row r="452" spans="2:5" s="4" customFormat="1" ht="15.75">
      <c r="B452" s="7"/>
      <c r="C452" s="7"/>
      <c r="D452" s="5"/>
      <c r="E452" s="5"/>
    </row>
    <row r="453" spans="2:5" ht="15.75">
      <c r="B453" s="7"/>
      <c r="C453" s="7"/>
      <c r="E453" s="5"/>
    </row>
    <row r="454" spans="2:5" ht="15.75">
      <c r="B454" s="7"/>
      <c r="C454" s="7"/>
      <c r="E454" s="5"/>
    </row>
    <row r="455" spans="2:5" ht="15.75">
      <c r="B455" s="7"/>
      <c r="C455" s="7"/>
      <c r="E455" s="5"/>
    </row>
    <row r="456" spans="1:5" s="12" customFormat="1" ht="15.75">
      <c r="A456" s="4"/>
      <c r="B456" s="7"/>
      <c r="C456" s="7"/>
      <c r="D456" s="5"/>
      <c r="E456" s="5"/>
    </row>
    <row r="457" spans="2:5" ht="15.75">
      <c r="B457" s="7"/>
      <c r="C457" s="7"/>
      <c r="E457" s="5"/>
    </row>
    <row r="458" spans="1:5" s="12" customFormat="1" ht="15.75">
      <c r="A458" s="4"/>
      <c r="B458" s="7"/>
      <c r="C458" s="7"/>
      <c r="D458" s="5"/>
      <c r="E458" s="5"/>
    </row>
    <row r="459" spans="2:5" s="4" customFormat="1" ht="15.75">
      <c r="B459" s="7"/>
      <c r="C459" s="7"/>
      <c r="D459" s="5"/>
      <c r="E459" s="5"/>
    </row>
    <row r="460" spans="2:5" ht="15.75">
      <c r="B460" s="7"/>
      <c r="C460" s="7"/>
      <c r="E460" s="5"/>
    </row>
    <row r="461" spans="2:5" ht="15.75">
      <c r="B461" s="7"/>
      <c r="C461" s="7"/>
      <c r="E461" s="5"/>
    </row>
    <row r="462" spans="2:5" ht="15.75">
      <c r="B462" s="7"/>
      <c r="C462" s="7"/>
      <c r="E462" s="5"/>
    </row>
    <row r="463" spans="1:5" ht="15.75">
      <c r="A463" s="12"/>
      <c r="B463" s="7"/>
      <c r="C463" s="7"/>
      <c r="E463" s="5"/>
    </row>
    <row r="464" spans="2:5" ht="15.75">
      <c r="B464" s="22"/>
      <c r="C464" s="22"/>
      <c r="D464" s="23"/>
      <c r="E464" s="23"/>
    </row>
    <row r="465" spans="2:5" ht="15.75">
      <c r="B465" s="7"/>
      <c r="C465" s="7"/>
      <c r="E465" s="5"/>
    </row>
    <row r="466" spans="2:5" ht="15.75">
      <c r="B466" s="15"/>
      <c r="C466" s="3"/>
      <c r="D466" s="16"/>
      <c r="E466" s="16"/>
    </row>
    <row r="467" spans="1:5" ht="15.75">
      <c r="A467" s="3"/>
      <c r="B467" s="15"/>
      <c r="C467" s="3"/>
      <c r="D467" s="16"/>
      <c r="E467" s="16"/>
    </row>
    <row r="468" spans="1:5" ht="15.75">
      <c r="A468" s="3"/>
      <c r="B468" s="7"/>
      <c r="C468" s="2"/>
      <c r="E468" s="5"/>
    </row>
    <row r="469" spans="2:5" ht="15.75">
      <c r="B469" s="7"/>
      <c r="E469" s="5"/>
    </row>
    <row r="470" spans="2:5" ht="15.75">
      <c r="B470" s="7"/>
      <c r="E470" s="5"/>
    </row>
    <row r="471" spans="2:5" ht="15.75">
      <c r="B471" s="7"/>
      <c r="C471" s="2"/>
      <c r="E471" s="5"/>
    </row>
    <row r="472" spans="2:5" s="4" customFormat="1" ht="15.75">
      <c r="B472" s="7"/>
      <c r="C472" s="7"/>
      <c r="D472" s="5"/>
      <c r="E472" s="5"/>
    </row>
    <row r="473" spans="2:5" ht="15.75">
      <c r="B473" s="7"/>
      <c r="C473" s="7"/>
      <c r="E473" s="5"/>
    </row>
    <row r="474" spans="2:5" ht="15.75">
      <c r="B474" s="7"/>
      <c r="C474" s="7"/>
      <c r="E474" s="5"/>
    </row>
    <row r="475" spans="2:5" ht="15.75">
      <c r="B475" s="7"/>
      <c r="C475" s="7"/>
      <c r="E475" s="5"/>
    </row>
    <row r="476" spans="2:5" ht="15.75">
      <c r="B476" s="7"/>
      <c r="C476" s="7"/>
      <c r="E476" s="5"/>
    </row>
    <row r="477" spans="1:5" s="12" customFormat="1" ht="15.75">
      <c r="A477" s="4"/>
      <c r="B477" s="7"/>
      <c r="C477" s="7"/>
      <c r="D477" s="5"/>
      <c r="E477" s="5"/>
    </row>
    <row r="478" spans="2:5" ht="15.75">
      <c r="B478" s="7"/>
      <c r="C478" s="7"/>
      <c r="E478" s="5"/>
    </row>
    <row r="479" spans="1:5" s="12" customFormat="1" ht="15.75">
      <c r="A479" s="4"/>
      <c r="B479" s="7"/>
      <c r="C479" s="7"/>
      <c r="D479" s="5"/>
      <c r="E479" s="5"/>
    </row>
    <row r="480" spans="2:5" s="4" customFormat="1" ht="15.75">
      <c r="B480" s="7"/>
      <c r="C480" s="7"/>
      <c r="D480" s="5"/>
      <c r="E480" s="5"/>
    </row>
    <row r="481" spans="2:5" ht="15.75">
      <c r="B481" s="7"/>
      <c r="C481" s="7"/>
      <c r="E481" s="5"/>
    </row>
    <row r="482" spans="2:5" ht="15.75">
      <c r="B482" s="7"/>
      <c r="C482" s="7"/>
      <c r="E482" s="5"/>
    </row>
    <row r="483" spans="2:5" ht="15.75">
      <c r="B483" s="7"/>
      <c r="C483" s="7"/>
      <c r="E483" s="5"/>
    </row>
    <row r="484" spans="1:5" ht="15.75">
      <c r="A484" s="12"/>
      <c r="B484" s="7"/>
      <c r="C484" s="7"/>
      <c r="E484" s="5"/>
    </row>
    <row r="485" spans="2:5" ht="15.75">
      <c r="B485" s="22"/>
      <c r="C485" s="22"/>
      <c r="D485" s="23"/>
      <c r="E485" s="23"/>
    </row>
    <row r="486" spans="2:5" ht="15.75">
      <c r="B486" s="7"/>
      <c r="C486" s="7"/>
      <c r="E486" s="5"/>
    </row>
    <row r="487" spans="2:5" ht="15.75">
      <c r="B487" s="15"/>
      <c r="C487" s="3"/>
      <c r="D487" s="16"/>
      <c r="E487" s="16"/>
    </row>
    <row r="488" spans="1:5" ht="15.75">
      <c r="A488" s="3"/>
      <c r="B488" s="15"/>
      <c r="C488" s="3"/>
      <c r="D488" s="16"/>
      <c r="E488" s="16"/>
    </row>
    <row r="489" spans="1:5" s="4" customFormat="1" ht="15.75">
      <c r="A489" s="3"/>
      <c r="B489" s="7"/>
      <c r="C489" s="2"/>
      <c r="D489" s="5"/>
      <c r="E489" s="5"/>
    </row>
    <row r="490" spans="2:5" ht="15.75">
      <c r="B490" s="7"/>
      <c r="E490" s="5"/>
    </row>
    <row r="491" spans="2:5" ht="15.75">
      <c r="B491" s="7"/>
      <c r="E491" s="5"/>
    </row>
    <row r="492" spans="2:5" ht="15.75">
      <c r="B492" s="7"/>
      <c r="C492" s="2"/>
      <c r="E492" s="5"/>
    </row>
    <row r="493" spans="2:5" s="4" customFormat="1" ht="15.75">
      <c r="B493" s="7"/>
      <c r="C493" s="7"/>
      <c r="D493" s="5"/>
      <c r="E493" s="5"/>
    </row>
    <row r="494" spans="1:5" s="12" customFormat="1" ht="15.75">
      <c r="A494" s="4"/>
      <c r="B494" s="7"/>
      <c r="C494" s="7"/>
      <c r="D494" s="5"/>
      <c r="E494" s="5"/>
    </row>
    <row r="495" spans="2:5" ht="15.75">
      <c r="B495" s="7"/>
      <c r="C495" s="7"/>
      <c r="E495" s="5"/>
    </row>
    <row r="496" spans="1:5" s="12" customFormat="1" ht="15.75">
      <c r="A496" s="4"/>
      <c r="B496" s="7"/>
      <c r="C496" s="7"/>
      <c r="D496" s="5"/>
      <c r="E496" s="5"/>
    </row>
    <row r="497" spans="2:5" s="4" customFormat="1" ht="15.75">
      <c r="B497" s="7"/>
      <c r="C497" s="7"/>
      <c r="D497" s="5"/>
      <c r="E497" s="5"/>
    </row>
    <row r="498" spans="2:5" ht="15.75">
      <c r="B498" s="7"/>
      <c r="C498" s="7"/>
      <c r="E498" s="5"/>
    </row>
    <row r="499" spans="2:5" ht="15.75">
      <c r="B499" s="7"/>
      <c r="C499" s="7"/>
      <c r="E499" s="5"/>
    </row>
    <row r="500" spans="2:5" ht="15.75">
      <c r="B500" s="7"/>
      <c r="C500" s="7"/>
      <c r="E500" s="5"/>
    </row>
    <row r="501" spans="1:5" ht="15.75">
      <c r="A501" s="12"/>
      <c r="B501" s="7"/>
      <c r="C501" s="7"/>
      <c r="E501" s="5"/>
    </row>
    <row r="502" spans="2:5" ht="15.75">
      <c r="B502" s="22"/>
      <c r="C502" s="22"/>
      <c r="D502" s="23"/>
      <c r="E502" s="23"/>
    </row>
    <row r="503" spans="2:5" ht="15.75">
      <c r="B503" s="7"/>
      <c r="C503" s="7"/>
      <c r="E503" s="5"/>
    </row>
    <row r="504" spans="2:5" ht="15.75">
      <c r="B504" s="15"/>
      <c r="C504" s="3"/>
      <c r="D504" s="16"/>
      <c r="E504" s="16"/>
    </row>
    <row r="505" spans="1:5" ht="15.75">
      <c r="A505" s="3"/>
      <c r="B505" s="15"/>
      <c r="C505" s="3"/>
      <c r="D505" s="16"/>
      <c r="E505" s="16"/>
    </row>
    <row r="506" spans="1:5" ht="15.75">
      <c r="A506" s="3"/>
      <c r="B506" s="7"/>
      <c r="C506" s="2"/>
      <c r="E506" s="5"/>
    </row>
    <row r="507" spans="2:5" ht="15.75">
      <c r="B507" s="7"/>
      <c r="E507" s="5"/>
    </row>
    <row r="508" spans="2:5" ht="15.75">
      <c r="B508" s="7"/>
      <c r="E508" s="5"/>
    </row>
    <row r="509" spans="2:5" ht="15.75">
      <c r="B509" s="7"/>
      <c r="C509" s="2"/>
      <c r="E509" s="5"/>
    </row>
    <row r="510" spans="2:5" ht="15.75">
      <c r="B510" s="7"/>
      <c r="C510" s="7"/>
      <c r="E510" s="5"/>
    </row>
    <row r="511" spans="2:5" ht="15.75">
      <c r="B511" s="7"/>
      <c r="C511" s="7"/>
      <c r="E511" s="5"/>
    </row>
    <row r="512" spans="2:5" ht="15.75">
      <c r="B512" s="7"/>
      <c r="C512" s="7"/>
      <c r="E512" s="5"/>
    </row>
    <row r="513" spans="2:5" ht="15.75">
      <c r="B513" s="7"/>
      <c r="C513" s="7"/>
      <c r="E513" s="5"/>
    </row>
    <row r="514" spans="2:5" ht="15.75">
      <c r="B514" s="7"/>
      <c r="C514" s="7"/>
      <c r="E514" s="5"/>
    </row>
    <row r="515" spans="2:5" ht="15.75">
      <c r="B515" s="7"/>
      <c r="C515" s="7"/>
      <c r="E515" s="5"/>
    </row>
    <row r="516" spans="2:5" ht="15.75">
      <c r="B516" s="7"/>
      <c r="C516" s="7"/>
      <c r="E516" s="5"/>
    </row>
    <row r="517" spans="2:5" ht="15.75">
      <c r="B517" s="7"/>
      <c r="C517" s="7"/>
      <c r="E517" s="5"/>
    </row>
    <row r="518" spans="2:5" ht="15.75">
      <c r="B518" s="7"/>
      <c r="C518" s="7"/>
      <c r="E518" s="5"/>
    </row>
    <row r="519" spans="2:5" ht="15.75">
      <c r="B519" s="7"/>
      <c r="C519" s="7"/>
      <c r="E519" s="5"/>
    </row>
    <row r="520" spans="2:5" ht="15.75">
      <c r="B520" s="7"/>
      <c r="C520" s="7"/>
      <c r="E520" s="5"/>
    </row>
    <row r="521" spans="2:5" ht="15.75">
      <c r="B521" s="7"/>
      <c r="C521" s="7"/>
      <c r="E521" s="5"/>
    </row>
    <row r="522" spans="2:5" ht="15.75">
      <c r="B522" s="7"/>
      <c r="C522" s="7"/>
      <c r="E522" s="5"/>
    </row>
    <row r="523" spans="2:5" ht="15.75">
      <c r="B523" s="7"/>
      <c r="C523" s="7"/>
      <c r="E523" s="5"/>
    </row>
    <row r="524" spans="2:5" ht="15.75">
      <c r="B524" s="7"/>
      <c r="C524" s="7"/>
      <c r="E524" s="5"/>
    </row>
    <row r="525" spans="2:5" s="4" customFormat="1" ht="15.75">
      <c r="B525" s="7"/>
      <c r="C525" s="7"/>
      <c r="D525" s="5"/>
      <c r="E525" s="5"/>
    </row>
    <row r="526" spans="2:5" ht="15.75">
      <c r="B526" s="7"/>
      <c r="C526" s="7"/>
      <c r="E526" s="5"/>
    </row>
    <row r="527" spans="2:5" ht="15.75">
      <c r="B527" s="7"/>
      <c r="C527" s="7"/>
      <c r="E527" s="5"/>
    </row>
    <row r="528" spans="2:5" ht="15.75">
      <c r="B528" s="7"/>
      <c r="C528" s="7"/>
      <c r="E528" s="5"/>
    </row>
    <row r="529" spans="1:5" s="12" customFormat="1" ht="15.75">
      <c r="A529" s="4"/>
      <c r="B529" s="7"/>
      <c r="C529" s="7"/>
      <c r="D529" s="5"/>
      <c r="E529" s="5"/>
    </row>
    <row r="530" spans="2:5" ht="15.75">
      <c r="B530" s="7"/>
      <c r="C530" s="7"/>
      <c r="E530" s="5"/>
    </row>
    <row r="531" spans="1:5" s="12" customFormat="1" ht="15.75">
      <c r="A531" s="4"/>
      <c r="B531" s="7"/>
      <c r="C531" s="7"/>
      <c r="D531" s="5"/>
      <c r="E531" s="5"/>
    </row>
    <row r="532" spans="2:5" s="4" customFormat="1" ht="15.75">
      <c r="B532" s="7"/>
      <c r="C532" s="7"/>
      <c r="D532" s="5"/>
      <c r="E532" s="5"/>
    </row>
    <row r="533" spans="2:5" ht="15.75">
      <c r="B533" s="7"/>
      <c r="C533" s="7"/>
      <c r="E533" s="5"/>
    </row>
    <row r="534" spans="2:5" ht="15.75">
      <c r="B534" s="7"/>
      <c r="C534" s="7"/>
      <c r="E534" s="5"/>
    </row>
    <row r="535" spans="2:5" ht="15.75">
      <c r="B535" s="7"/>
      <c r="C535" s="7"/>
      <c r="E535" s="5"/>
    </row>
    <row r="536" spans="1:5" ht="15.75">
      <c r="A536" s="12"/>
      <c r="B536" s="7"/>
      <c r="C536" s="7"/>
      <c r="E536" s="5"/>
    </row>
    <row r="537" spans="2:5" ht="15.75">
      <c r="B537" s="22"/>
      <c r="C537" s="22"/>
      <c r="D537" s="23"/>
      <c r="E537" s="23"/>
    </row>
    <row r="538" spans="2:5" ht="15.75">
      <c r="B538" s="7"/>
      <c r="C538" s="7"/>
      <c r="E538" s="5"/>
    </row>
    <row r="539" spans="2:5" ht="15.75">
      <c r="B539" s="15"/>
      <c r="C539" s="3"/>
      <c r="D539" s="16"/>
      <c r="E539" s="16"/>
    </row>
    <row r="540" spans="1:5" ht="15.75">
      <c r="A540" s="3"/>
      <c r="B540" s="15"/>
      <c r="C540" s="3"/>
      <c r="D540" s="16"/>
      <c r="E540" s="16"/>
    </row>
    <row r="541" spans="1:5" ht="15.75">
      <c r="A541" s="3"/>
      <c r="B541" s="7"/>
      <c r="C541" s="2"/>
      <c r="E541" s="5"/>
    </row>
    <row r="542" spans="2:5" ht="15.75">
      <c r="B542" s="7"/>
      <c r="E542" s="5"/>
    </row>
    <row r="543" spans="2:5" ht="15.75">
      <c r="B543" s="7"/>
      <c r="E543" s="5"/>
    </row>
    <row r="544" spans="2:5" ht="15.75">
      <c r="B544" s="7"/>
      <c r="C544" s="2"/>
      <c r="E544" s="5"/>
    </row>
    <row r="545" spans="2:5" ht="15.75">
      <c r="B545" s="7"/>
      <c r="C545" s="7"/>
      <c r="E545" s="5"/>
    </row>
    <row r="546" spans="2:5" ht="15.75">
      <c r="B546" s="7"/>
      <c r="C546" s="7"/>
      <c r="E546" s="5"/>
    </row>
    <row r="547" spans="2:5" ht="15.75">
      <c r="B547" s="7"/>
      <c r="C547" s="7"/>
      <c r="E547" s="5"/>
    </row>
    <row r="548" spans="2:5" ht="15.75">
      <c r="B548" s="7"/>
      <c r="C548" s="7"/>
      <c r="E548" s="5"/>
    </row>
    <row r="549" spans="2:5" ht="15.75">
      <c r="B549" s="7"/>
      <c r="C549" s="7"/>
      <c r="E549" s="5"/>
    </row>
    <row r="550" spans="2:5" s="4" customFormat="1" ht="15.75">
      <c r="B550" s="7"/>
      <c r="C550" s="7"/>
      <c r="D550" s="5"/>
      <c r="E550" s="5"/>
    </row>
    <row r="551" spans="2:5" ht="15.75">
      <c r="B551" s="7"/>
      <c r="C551" s="7"/>
      <c r="E551" s="5"/>
    </row>
    <row r="552" spans="2:5" ht="15.75">
      <c r="B552" s="7"/>
      <c r="C552" s="7"/>
      <c r="E552" s="5"/>
    </row>
    <row r="553" spans="2:5" s="4" customFormat="1" ht="15.75">
      <c r="B553" s="7"/>
      <c r="C553" s="7"/>
      <c r="D553" s="5"/>
      <c r="E553" s="5"/>
    </row>
    <row r="554" spans="2:5" ht="15.75">
      <c r="B554" s="7"/>
      <c r="C554" s="7"/>
      <c r="E554" s="5"/>
    </row>
    <row r="555" spans="2:5" ht="15.75">
      <c r="B555" s="7"/>
      <c r="C555" s="7"/>
      <c r="E555" s="5"/>
    </row>
    <row r="556" spans="2:5" ht="15.75">
      <c r="B556" s="7"/>
      <c r="C556" s="7"/>
      <c r="E556" s="5"/>
    </row>
    <row r="557" spans="2:5" ht="15.75">
      <c r="B557" s="7"/>
      <c r="C557" s="7"/>
      <c r="E557" s="5"/>
    </row>
    <row r="558" spans="1:5" s="12" customFormat="1" ht="15.75">
      <c r="A558" s="4"/>
      <c r="B558" s="7"/>
      <c r="C558" s="7"/>
      <c r="D558" s="5"/>
      <c r="E558" s="5"/>
    </row>
    <row r="559" spans="2:5" ht="15.75">
      <c r="B559" s="7"/>
      <c r="C559" s="7"/>
      <c r="E559" s="5"/>
    </row>
    <row r="560" spans="1:5" s="12" customFormat="1" ht="15.75">
      <c r="A560" s="4"/>
      <c r="B560" s="7"/>
      <c r="C560" s="7"/>
      <c r="D560" s="5"/>
      <c r="E560" s="5"/>
    </row>
    <row r="561" spans="2:5" s="4" customFormat="1" ht="15.75">
      <c r="B561" s="7"/>
      <c r="C561" s="7"/>
      <c r="D561" s="5"/>
      <c r="E561" s="5"/>
    </row>
    <row r="562" spans="2:5" ht="15.75">
      <c r="B562" s="7"/>
      <c r="C562" s="7"/>
      <c r="E562" s="5"/>
    </row>
    <row r="563" spans="2:5" ht="15.75">
      <c r="B563" s="7"/>
      <c r="C563" s="7"/>
      <c r="E563" s="5"/>
    </row>
    <row r="564" spans="2:5" ht="15.75">
      <c r="B564" s="7"/>
      <c r="C564" s="7"/>
      <c r="E564" s="5"/>
    </row>
    <row r="565" spans="1:5" ht="15.75">
      <c r="A565" s="12"/>
      <c r="B565" s="7"/>
      <c r="C565" s="7"/>
      <c r="E565" s="5"/>
    </row>
    <row r="566" spans="2:5" ht="15.75">
      <c r="B566" s="22"/>
      <c r="C566" s="22"/>
      <c r="D566" s="23"/>
      <c r="E566" s="23"/>
    </row>
    <row r="567" spans="2:5" ht="15.75">
      <c r="B567" s="7"/>
      <c r="C567" s="7"/>
      <c r="E567" s="5"/>
    </row>
    <row r="568" spans="2:5" ht="15.75">
      <c r="B568" s="15"/>
      <c r="C568" s="3"/>
      <c r="D568" s="16"/>
      <c r="E568" s="16"/>
    </row>
    <row r="569" spans="1:5" ht="15.75">
      <c r="A569" s="3"/>
      <c r="B569" s="15"/>
      <c r="C569" s="3"/>
      <c r="D569" s="16"/>
      <c r="E569" s="16"/>
    </row>
    <row r="570" spans="1:5" ht="15.75">
      <c r="A570" s="3"/>
      <c r="B570" s="7"/>
      <c r="C570" s="2"/>
      <c r="E570" s="5"/>
    </row>
    <row r="571" spans="2:5" ht="15.75">
      <c r="B571" s="7"/>
      <c r="E571" s="5"/>
    </row>
    <row r="572" spans="2:5" ht="15.75">
      <c r="B572" s="7"/>
      <c r="E572" s="5"/>
    </row>
    <row r="573" spans="2:5" ht="15.75">
      <c r="B573" s="7"/>
      <c r="C573" s="2"/>
      <c r="E573" s="5"/>
    </row>
    <row r="574" spans="2:5" ht="15.75">
      <c r="B574" s="7"/>
      <c r="C574" s="7"/>
      <c r="E574" s="5"/>
    </row>
    <row r="575" spans="2:5" s="4" customFormat="1" ht="15.75">
      <c r="B575" s="7"/>
      <c r="C575" s="7"/>
      <c r="D575" s="5"/>
      <c r="E575" s="5"/>
    </row>
    <row r="576" spans="2:5" ht="15.75">
      <c r="B576" s="7"/>
      <c r="C576" s="7"/>
      <c r="E576" s="5"/>
    </row>
    <row r="577" spans="2:5" ht="15.75">
      <c r="B577" s="7"/>
      <c r="C577" s="7"/>
      <c r="E577" s="5"/>
    </row>
    <row r="578" spans="2:5" s="4" customFormat="1" ht="15.75">
      <c r="B578" s="7"/>
      <c r="C578" s="7"/>
      <c r="D578" s="5"/>
      <c r="E578" s="5"/>
    </row>
    <row r="579" spans="2:5" ht="15.75">
      <c r="B579" s="7"/>
      <c r="C579" s="7"/>
      <c r="E579" s="5"/>
    </row>
    <row r="580" spans="2:5" ht="15.75">
      <c r="B580" s="7"/>
      <c r="C580" s="7"/>
      <c r="E580" s="5"/>
    </row>
    <row r="581" spans="1:5" s="12" customFormat="1" ht="15.75">
      <c r="A581" s="4"/>
      <c r="B581" s="7"/>
      <c r="C581" s="7"/>
      <c r="D581" s="5"/>
      <c r="E581" s="5"/>
    </row>
    <row r="582" spans="2:5" ht="15.75">
      <c r="B582" s="7"/>
      <c r="C582" s="7"/>
      <c r="E582" s="5"/>
    </row>
    <row r="583" spans="1:5" s="12" customFormat="1" ht="15.75">
      <c r="A583" s="4"/>
      <c r="B583" s="7"/>
      <c r="C583" s="7"/>
      <c r="D583" s="5"/>
      <c r="E583" s="5"/>
    </row>
    <row r="584" spans="2:5" ht="15.75">
      <c r="B584" s="7"/>
      <c r="C584" s="7"/>
      <c r="E584" s="5"/>
    </row>
    <row r="585" spans="2:5" s="4" customFormat="1" ht="15.75">
      <c r="B585" s="7"/>
      <c r="C585" s="7"/>
      <c r="D585" s="5"/>
      <c r="E585" s="5"/>
    </row>
    <row r="586" spans="2:5" ht="15.75">
      <c r="B586" s="7"/>
      <c r="C586" s="7"/>
      <c r="E586" s="5"/>
    </row>
    <row r="587" spans="2:5" ht="15.75">
      <c r="B587" s="7"/>
      <c r="C587" s="7"/>
      <c r="E587" s="5"/>
    </row>
    <row r="588" spans="1:5" ht="15.75">
      <c r="A588" s="12"/>
      <c r="B588" s="7"/>
      <c r="C588" s="7"/>
      <c r="E588" s="5"/>
    </row>
    <row r="589" spans="2:5" ht="15.75">
      <c r="B589" s="22"/>
      <c r="C589" s="22"/>
      <c r="D589" s="23"/>
      <c r="E589" s="23"/>
    </row>
    <row r="590" spans="2:5" ht="15.75">
      <c r="B590" s="7"/>
      <c r="C590" s="7"/>
      <c r="E590" s="5"/>
    </row>
    <row r="591" spans="2:5" ht="15.75">
      <c r="B591" s="15"/>
      <c r="C591" s="3"/>
      <c r="D591" s="16"/>
      <c r="E591" s="16"/>
    </row>
    <row r="592" spans="1:5" ht="15.75">
      <c r="A592" s="3"/>
      <c r="B592" s="15"/>
      <c r="C592" s="3"/>
      <c r="D592" s="16"/>
      <c r="E592" s="16"/>
    </row>
    <row r="593" spans="1:5" ht="15.75">
      <c r="A593" s="3"/>
      <c r="B593" s="7"/>
      <c r="C593" s="2"/>
      <c r="E593" s="5"/>
    </row>
    <row r="594" spans="2:5" ht="15.75">
      <c r="B594" s="7"/>
      <c r="E594" s="5"/>
    </row>
    <row r="595" spans="2:5" ht="15.75">
      <c r="B595" s="7"/>
      <c r="E595" s="5"/>
    </row>
    <row r="596" spans="2:5" ht="15.75">
      <c r="B596" s="7"/>
      <c r="C596" s="2"/>
      <c r="E596" s="5"/>
    </row>
    <row r="597" spans="2:5" ht="15.75">
      <c r="B597" s="7"/>
      <c r="C597" s="7"/>
      <c r="E597" s="5"/>
    </row>
    <row r="598" spans="2:5" ht="15.75">
      <c r="B598" s="7"/>
      <c r="C598" s="7"/>
      <c r="E598" s="5"/>
    </row>
    <row r="599" spans="2:5" ht="15.75">
      <c r="B599" s="7"/>
      <c r="C599" s="7"/>
      <c r="E599" s="5"/>
    </row>
    <row r="600" spans="2:5" ht="15.75">
      <c r="B600" s="7"/>
      <c r="C600" s="7"/>
      <c r="E600" s="5"/>
    </row>
    <row r="601" spans="2:5" ht="15.75">
      <c r="B601" s="7"/>
      <c r="C601" s="7"/>
      <c r="E601" s="5"/>
    </row>
    <row r="602" spans="2:5" ht="15.75">
      <c r="B602" s="7"/>
      <c r="C602" s="7"/>
      <c r="E602" s="5"/>
    </row>
    <row r="603" spans="2:5" s="4" customFormat="1" ht="15.75">
      <c r="B603" s="7"/>
      <c r="C603" s="7"/>
      <c r="D603" s="5"/>
      <c r="E603" s="5"/>
    </row>
    <row r="604" spans="2:5" ht="15.75">
      <c r="B604" s="7"/>
      <c r="C604" s="7"/>
      <c r="E604" s="5"/>
    </row>
    <row r="605" spans="2:5" ht="15.75">
      <c r="B605" s="7"/>
      <c r="C605" s="7"/>
      <c r="E605" s="5"/>
    </row>
    <row r="606" spans="1:5" s="12" customFormat="1" ht="15.75">
      <c r="A606" s="4"/>
      <c r="B606" s="7"/>
      <c r="C606" s="7"/>
      <c r="D606" s="5"/>
      <c r="E606" s="5"/>
    </row>
    <row r="607" spans="2:5" ht="15.75">
      <c r="B607" s="7"/>
      <c r="C607" s="7"/>
      <c r="E607" s="5"/>
    </row>
    <row r="608" spans="2:5" ht="15.75">
      <c r="B608" s="7"/>
      <c r="C608" s="7"/>
      <c r="E608" s="5"/>
    </row>
    <row r="609" spans="1:5" s="12" customFormat="1" ht="15.75">
      <c r="A609" s="4"/>
      <c r="B609" s="7"/>
      <c r="C609" s="7"/>
      <c r="D609" s="5"/>
      <c r="E609" s="5"/>
    </row>
    <row r="610" spans="2:5" ht="15.75">
      <c r="B610" s="7"/>
      <c r="C610" s="7"/>
      <c r="E610" s="5"/>
    </row>
    <row r="611" spans="2:5" s="4" customFormat="1" ht="15.75">
      <c r="B611" s="7"/>
      <c r="C611" s="7"/>
      <c r="D611" s="5"/>
      <c r="E611" s="5"/>
    </row>
    <row r="612" spans="2:5" ht="15.75">
      <c r="B612" s="7"/>
      <c r="C612" s="7"/>
      <c r="E612" s="5"/>
    </row>
    <row r="613" spans="1:5" ht="15.75">
      <c r="A613" s="12"/>
      <c r="B613" s="7"/>
      <c r="C613" s="7"/>
      <c r="E613" s="5"/>
    </row>
    <row r="614" spans="2:5" ht="15.75">
      <c r="B614" s="22"/>
      <c r="C614" s="22"/>
      <c r="D614" s="23"/>
      <c r="E614" s="23"/>
    </row>
    <row r="615" spans="2:5" ht="15.75">
      <c r="B615" s="7"/>
      <c r="C615" s="7"/>
      <c r="E615" s="5"/>
    </row>
    <row r="616" spans="2:5" ht="15.75">
      <c r="B616" s="15"/>
      <c r="C616" s="3"/>
      <c r="D616" s="16"/>
      <c r="E616" s="16"/>
    </row>
    <row r="617" spans="1:5" ht="15.75">
      <c r="A617" s="3"/>
      <c r="B617" s="15"/>
      <c r="C617" s="3"/>
      <c r="D617" s="16"/>
      <c r="E617" s="16"/>
    </row>
    <row r="618" spans="1:5" ht="15.75">
      <c r="A618" s="3"/>
      <c r="B618" s="7"/>
      <c r="C618" s="2"/>
      <c r="E618" s="5"/>
    </row>
    <row r="619" spans="2:5" ht="15.75">
      <c r="B619" s="7"/>
      <c r="E619" s="5"/>
    </row>
    <row r="620" spans="2:5" ht="15.75">
      <c r="B620" s="7"/>
      <c r="E620" s="5"/>
    </row>
    <row r="621" spans="2:5" ht="15.75">
      <c r="B621" s="7"/>
      <c r="C621" s="2"/>
      <c r="E621" s="5"/>
    </row>
    <row r="622" spans="2:5" ht="15.75">
      <c r="B622" s="7"/>
      <c r="C622" s="7"/>
      <c r="E622" s="5"/>
    </row>
    <row r="623" spans="2:5" ht="15.75">
      <c r="B623" s="7"/>
      <c r="C623" s="7"/>
      <c r="E623" s="5"/>
    </row>
    <row r="624" spans="2:5" ht="15.75">
      <c r="B624" s="7"/>
      <c r="C624" s="7"/>
      <c r="E624" s="5"/>
    </row>
    <row r="625" spans="2:5" ht="15.75">
      <c r="B625" s="7"/>
      <c r="C625" s="7"/>
      <c r="E625" s="5"/>
    </row>
    <row r="626" spans="2:5" ht="15.75">
      <c r="B626" s="7"/>
      <c r="C626" s="7"/>
      <c r="E626" s="5"/>
    </row>
    <row r="627" spans="2:5" s="4" customFormat="1" ht="15.75">
      <c r="B627" s="7"/>
      <c r="C627" s="7"/>
      <c r="D627" s="5"/>
      <c r="E627" s="5"/>
    </row>
    <row r="628" spans="2:5" ht="15.75">
      <c r="B628" s="7"/>
      <c r="C628" s="7"/>
      <c r="E628" s="5"/>
    </row>
    <row r="629" spans="2:5" ht="15.75">
      <c r="B629" s="7"/>
      <c r="C629" s="7"/>
      <c r="E629" s="5"/>
    </row>
    <row r="630" spans="2:5" ht="15.75">
      <c r="B630" s="7"/>
      <c r="C630" s="7"/>
      <c r="E630" s="5"/>
    </row>
    <row r="631" spans="1:5" s="12" customFormat="1" ht="15.75">
      <c r="A631" s="4"/>
      <c r="B631" s="7"/>
      <c r="C631" s="7"/>
      <c r="D631" s="5"/>
      <c r="E631" s="5"/>
    </row>
    <row r="632" spans="2:5" ht="15.75">
      <c r="B632" s="7"/>
      <c r="C632" s="7"/>
      <c r="E632" s="5"/>
    </row>
    <row r="633" spans="2:5" ht="15.75">
      <c r="B633" s="7"/>
      <c r="C633" s="7"/>
      <c r="E633" s="5"/>
    </row>
    <row r="634" spans="1:5" s="12" customFormat="1" ht="15.75">
      <c r="A634" s="4"/>
      <c r="B634" s="7"/>
      <c r="C634" s="7"/>
      <c r="D634" s="5"/>
      <c r="E634" s="5"/>
    </row>
    <row r="635" spans="2:5" ht="15.75">
      <c r="B635" s="7"/>
      <c r="C635" s="7"/>
      <c r="E635" s="5"/>
    </row>
    <row r="636" spans="2:5" s="4" customFormat="1" ht="15.75">
      <c r="B636" s="7"/>
      <c r="C636" s="7"/>
      <c r="D636" s="5"/>
      <c r="E636" s="5"/>
    </row>
    <row r="637" spans="2:5" ht="15.75">
      <c r="B637" s="7"/>
      <c r="C637" s="7"/>
      <c r="E637" s="5"/>
    </row>
    <row r="638" spans="1:5" ht="15.75">
      <c r="A638" s="12"/>
      <c r="B638" s="7"/>
      <c r="C638" s="7"/>
      <c r="E638" s="5"/>
    </row>
    <row r="639" spans="2:5" ht="15.75">
      <c r="B639" s="22"/>
      <c r="C639" s="22"/>
      <c r="D639" s="23"/>
      <c r="E639" s="23"/>
    </row>
    <row r="640" spans="2:5" ht="15.75">
      <c r="B640" s="7"/>
      <c r="C640" s="7"/>
      <c r="E640" s="5"/>
    </row>
    <row r="641" spans="2:5" ht="15.75">
      <c r="B641" s="15"/>
      <c r="C641" s="3"/>
      <c r="D641" s="16"/>
      <c r="E641" s="16"/>
    </row>
    <row r="642" spans="1:5" ht="15.75">
      <c r="A642" s="3"/>
      <c r="B642" s="15"/>
      <c r="C642" s="3"/>
      <c r="D642" s="16"/>
      <c r="E642" s="16"/>
    </row>
    <row r="643" spans="1:5" s="4" customFormat="1" ht="15.75">
      <c r="A643" s="3"/>
      <c r="B643" s="7"/>
      <c r="C643" s="2"/>
      <c r="D643" s="5"/>
      <c r="E643" s="5"/>
    </row>
    <row r="644" spans="2:5" ht="15.75">
      <c r="B644" s="7"/>
      <c r="E644" s="5"/>
    </row>
    <row r="645" spans="2:5" ht="15.75">
      <c r="B645" s="7"/>
      <c r="E645" s="5"/>
    </row>
    <row r="646" spans="2:5" ht="15.75">
      <c r="B646" s="7"/>
      <c r="C646" s="2"/>
      <c r="E646" s="5"/>
    </row>
    <row r="647" spans="2:5" ht="15.75">
      <c r="B647" s="7"/>
      <c r="C647" s="7"/>
      <c r="E647" s="5"/>
    </row>
    <row r="648" spans="2:5" ht="15.75">
      <c r="B648" s="7"/>
      <c r="C648" s="7"/>
      <c r="E648" s="5"/>
    </row>
    <row r="649" spans="2:5" ht="15.75">
      <c r="B649" s="7"/>
      <c r="C649" s="7"/>
      <c r="E649" s="5"/>
    </row>
    <row r="650" spans="2:5" ht="15.75">
      <c r="B650" s="7"/>
      <c r="C650" s="7"/>
      <c r="E650" s="5"/>
    </row>
    <row r="651" spans="2:5" ht="15.75">
      <c r="B651" s="7"/>
      <c r="C651" s="7"/>
      <c r="E651" s="5"/>
    </row>
    <row r="652" spans="2:5" ht="15.75">
      <c r="B652" s="7"/>
      <c r="C652" s="7"/>
      <c r="E652" s="5"/>
    </row>
    <row r="653" spans="2:5" s="4" customFormat="1" ht="15.75">
      <c r="B653" s="7"/>
      <c r="C653" s="7"/>
      <c r="D653" s="5"/>
      <c r="E653" s="5"/>
    </row>
    <row r="654" spans="2:5" ht="15.75">
      <c r="B654" s="7"/>
      <c r="C654" s="7"/>
      <c r="E654" s="5"/>
    </row>
    <row r="655" spans="2:5" ht="15.75">
      <c r="B655" s="7"/>
      <c r="C655" s="7"/>
      <c r="E655" s="5"/>
    </row>
    <row r="656" spans="2:5" ht="15.75">
      <c r="B656" s="7"/>
      <c r="C656" s="7"/>
      <c r="E656" s="5"/>
    </row>
    <row r="657" spans="2:5" ht="15.75">
      <c r="B657" s="7"/>
      <c r="C657" s="7"/>
      <c r="E657" s="5"/>
    </row>
    <row r="658" spans="1:5" s="12" customFormat="1" ht="15.75">
      <c r="A658" s="4"/>
      <c r="B658" s="7"/>
      <c r="C658" s="7"/>
      <c r="D658" s="5"/>
      <c r="E658" s="5"/>
    </row>
    <row r="659" spans="2:5" ht="15.75">
      <c r="B659" s="7"/>
      <c r="C659" s="7"/>
      <c r="E659" s="5"/>
    </row>
    <row r="660" spans="2:5" ht="15.75">
      <c r="B660" s="7"/>
      <c r="C660" s="7"/>
      <c r="E660" s="5"/>
    </row>
    <row r="661" spans="1:5" s="12" customFormat="1" ht="15.75">
      <c r="A661" s="4"/>
      <c r="B661" s="7"/>
      <c r="C661" s="7"/>
      <c r="D661" s="5"/>
      <c r="E661" s="5"/>
    </row>
    <row r="662" spans="2:5" ht="15.75">
      <c r="B662" s="7"/>
      <c r="C662" s="7"/>
      <c r="E662" s="5"/>
    </row>
    <row r="663" spans="2:5" s="4" customFormat="1" ht="15.75">
      <c r="B663" s="7"/>
      <c r="C663" s="7"/>
      <c r="D663" s="5"/>
      <c r="E663" s="5"/>
    </row>
    <row r="664" spans="2:5" ht="15.75">
      <c r="B664" s="7"/>
      <c r="C664" s="7"/>
      <c r="E664" s="5"/>
    </row>
    <row r="665" spans="1:5" ht="15.75">
      <c r="A665" s="12"/>
      <c r="B665" s="7"/>
      <c r="C665" s="7"/>
      <c r="E665" s="5"/>
    </row>
    <row r="666" spans="2:5" ht="15.75">
      <c r="B666" s="22"/>
      <c r="C666" s="22"/>
      <c r="D666" s="23"/>
      <c r="E666" s="23"/>
    </row>
    <row r="667" spans="2:5" ht="15.75">
      <c r="B667" s="7"/>
      <c r="C667" s="7"/>
      <c r="E667" s="5"/>
    </row>
    <row r="668" spans="2:5" ht="15.75">
      <c r="B668" s="15"/>
      <c r="C668" s="3"/>
      <c r="D668" s="16"/>
      <c r="E668" s="16"/>
    </row>
    <row r="669" spans="1:5" ht="15.75">
      <c r="A669" s="3"/>
      <c r="B669" s="15"/>
      <c r="C669" s="3"/>
      <c r="D669" s="16"/>
      <c r="E669" s="16"/>
    </row>
    <row r="670" spans="1:5" ht="15.75">
      <c r="A670" s="3"/>
      <c r="B670" s="7"/>
      <c r="C670" s="2"/>
      <c r="E670" s="5"/>
    </row>
    <row r="671" spans="2:5" ht="15.75">
      <c r="B671" s="7"/>
      <c r="E671" s="5"/>
    </row>
    <row r="672" spans="2:5" s="4" customFormat="1" ht="15.75">
      <c r="B672" s="7"/>
      <c r="C672" s="1"/>
      <c r="D672" s="5"/>
      <c r="E672" s="5"/>
    </row>
    <row r="673" spans="2:5" ht="15.75">
      <c r="B673" s="7"/>
      <c r="C673" s="2"/>
      <c r="E673" s="5"/>
    </row>
    <row r="674" spans="2:5" ht="15.75">
      <c r="B674" s="7"/>
      <c r="C674" s="7"/>
      <c r="E674" s="5"/>
    </row>
    <row r="675" spans="2:5" ht="15.75">
      <c r="B675" s="7"/>
      <c r="C675" s="7"/>
      <c r="E675" s="5"/>
    </row>
    <row r="676" spans="2:5" ht="15.75">
      <c r="B676" s="7"/>
      <c r="C676" s="7"/>
      <c r="E676" s="5"/>
    </row>
    <row r="677" spans="2:5" ht="15.75">
      <c r="B677" s="7"/>
      <c r="C677" s="7"/>
      <c r="E677" s="5"/>
    </row>
    <row r="678" spans="2:5" ht="15.75">
      <c r="B678" s="7"/>
      <c r="C678" s="7"/>
      <c r="E678" s="5"/>
    </row>
    <row r="679" spans="2:5" ht="15.75">
      <c r="B679" s="7"/>
      <c r="C679" s="7"/>
      <c r="E679" s="5"/>
    </row>
    <row r="680" spans="2:5" ht="15.75">
      <c r="B680" s="7"/>
      <c r="C680" s="7"/>
      <c r="E680" s="5"/>
    </row>
    <row r="681" spans="2:5" ht="15.75">
      <c r="B681" s="7"/>
      <c r="C681" s="7"/>
      <c r="E681" s="5"/>
    </row>
    <row r="682" spans="2:5" s="4" customFormat="1" ht="15.75">
      <c r="B682" s="7"/>
      <c r="C682" s="7"/>
      <c r="D682" s="5"/>
      <c r="E682" s="5"/>
    </row>
    <row r="683" spans="2:5" ht="15.75">
      <c r="B683" s="7"/>
      <c r="C683" s="7"/>
      <c r="E683" s="5"/>
    </row>
    <row r="684" spans="2:5" ht="15.75">
      <c r="B684" s="7"/>
      <c r="C684" s="7"/>
      <c r="E684" s="5"/>
    </row>
    <row r="685" spans="2:5" ht="15.75">
      <c r="B685" s="7"/>
      <c r="C685" s="7"/>
      <c r="E685" s="5"/>
    </row>
    <row r="686" spans="2:5" ht="15.75">
      <c r="B686" s="7"/>
      <c r="C686" s="7"/>
      <c r="E686" s="5"/>
    </row>
    <row r="687" spans="1:5" s="12" customFormat="1" ht="15.75">
      <c r="A687" s="4"/>
      <c r="B687" s="7"/>
      <c r="C687" s="7"/>
      <c r="D687" s="5"/>
      <c r="E687" s="5"/>
    </row>
    <row r="688" spans="2:5" ht="15.75">
      <c r="B688" s="7"/>
      <c r="C688" s="7"/>
      <c r="E688" s="5"/>
    </row>
    <row r="689" spans="2:5" ht="15.75">
      <c r="B689" s="7"/>
      <c r="C689" s="7"/>
      <c r="E689" s="5"/>
    </row>
    <row r="690" spans="1:5" s="12" customFormat="1" ht="15.75">
      <c r="A690" s="4"/>
      <c r="B690" s="7"/>
      <c r="C690" s="7"/>
      <c r="D690" s="5"/>
      <c r="E690" s="5"/>
    </row>
    <row r="691" spans="2:5" ht="15.75">
      <c r="B691" s="7"/>
      <c r="C691" s="7"/>
      <c r="E691" s="5"/>
    </row>
    <row r="692" spans="2:5" s="4" customFormat="1" ht="15.75">
      <c r="B692" s="7"/>
      <c r="C692" s="7"/>
      <c r="D692" s="5"/>
      <c r="E692" s="5"/>
    </row>
    <row r="693" spans="2:5" ht="15.75">
      <c r="B693" s="7"/>
      <c r="C693" s="7"/>
      <c r="E693" s="5"/>
    </row>
    <row r="694" spans="1:5" ht="15.75">
      <c r="A694" s="12"/>
      <c r="B694" s="7"/>
      <c r="C694" s="7"/>
      <c r="E694" s="5"/>
    </row>
    <row r="695" spans="2:5" ht="15.75">
      <c r="B695" s="22"/>
      <c r="C695" s="22"/>
      <c r="D695" s="23"/>
      <c r="E695" s="23"/>
    </row>
    <row r="696" spans="2:5" ht="15.75">
      <c r="B696" s="7"/>
      <c r="C696" s="7"/>
      <c r="E696" s="5"/>
    </row>
    <row r="697" spans="2:5" ht="15.75">
      <c r="B697" s="15"/>
      <c r="C697" s="3"/>
      <c r="D697" s="16"/>
      <c r="E697" s="16"/>
    </row>
    <row r="698" spans="1:5" ht="15.75">
      <c r="A698" s="3"/>
      <c r="B698" s="15"/>
      <c r="C698" s="3"/>
      <c r="D698" s="16"/>
      <c r="E698" s="16"/>
    </row>
    <row r="699" spans="1:5" s="4" customFormat="1" ht="15.75">
      <c r="A699" s="3"/>
      <c r="B699" s="7"/>
      <c r="C699" s="2"/>
      <c r="D699" s="5"/>
      <c r="E699" s="5"/>
    </row>
    <row r="700" spans="2:5" s="4" customFormat="1" ht="15.75">
      <c r="B700" s="7"/>
      <c r="C700" s="1"/>
      <c r="D700" s="5"/>
      <c r="E700" s="5"/>
    </row>
    <row r="701" spans="2:5" ht="15.75">
      <c r="B701" s="7"/>
      <c r="E701" s="5"/>
    </row>
    <row r="702" spans="2:5" ht="15.75">
      <c r="B702" s="7"/>
      <c r="C702" s="2"/>
      <c r="E702" s="5"/>
    </row>
    <row r="703" spans="2:5" s="4" customFormat="1" ht="15.75">
      <c r="B703" s="7"/>
      <c r="C703" s="7"/>
      <c r="D703" s="5"/>
      <c r="E703" s="5"/>
    </row>
    <row r="704" spans="2:5" ht="15.75">
      <c r="B704" s="7"/>
      <c r="C704" s="7"/>
      <c r="E704" s="5"/>
    </row>
    <row r="705" spans="1:5" s="12" customFormat="1" ht="15.75">
      <c r="A705" s="4"/>
      <c r="B705" s="7"/>
      <c r="C705" s="7"/>
      <c r="D705" s="5"/>
      <c r="E705" s="5"/>
    </row>
    <row r="706" spans="1:5" s="12" customFormat="1" ht="15.75">
      <c r="A706" s="4"/>
      <c r="B706" s="7"/>
      <c r="C706" s="7"/>
      <c r="D706" s="5"/>
      <c r="E706" s="5"/>
    </row>
    <row r="707" spans="2:5" ht="15.75">
      <c r="B707" s="7"/>
      <c r="C707" s="7"/>
      <c r="E707" s="5"/>
    </row>
    <row r="708" spans="1:5" s="12" customFormat="1" ht="15.75">
      <c r="A708" s="4"/>
      <c r="B708" s="7"/>
      <c r="C708" s="7"/>
      <c r="D708" s="5"/>
      <c r="E708" s="5"/>
    </row>
    <row r="709" spans="1:5" s="12" customFormat="1" ht="15.75">
      <c r="A709" s="4"/>
      <c r="B709" s="7"/>
      <c r="C709" s="7"/>
      <c r="D709" s="5"/>
      <c r="E709" s="5"/>
    </row>
    <row r="710" spans="2:5" s="4" customFormat="1" ht="15.75">
      <c r="B710" s="7"/>
      <c r="C710" s="7"/>
      <c r="D710" s="5"/>
      <c r="E710" s="5"/>
    </row>
    <row r="711" spans="2:5" s="4" customFormat="1" ht="15.75">
      <c r="B711" s="7"/>
      <c r="C711" s="7"/>
      <c r="D711" s="5"/>
      <c r="E711" s="5"/>
    </row>
    <row r="712" spans="1:5" ht="15.75">
      <c r="A712" s="12"/>
      <c r="B712" s="7"/>
      <c r="C712" s="7"/>
      <c r="E712" s="5"/>
    </row>
    <row r="713" spans="1:5" ht="15.75">
      <c r="A713" s="12"/>
      <c r="B713" s="22"/>
      <c r="C713" s="22"/>
      <c r="D713" s="23"/>
      <c r="E713" s="23"/>
    </row>
    <row r="714" spans="2:5" ht="15.75">
      <c r="B714" s="22"/>
      <c r="C714" s="22"/>
      <c r="D714" s="23"/>
      <c r="E714" s="23"/>
    </row>
    <row r="715" spans="1:5" ht="15.75">
      <c r="A715" s="9"/>
      <c r="B715" s="15"/>
      <c r="C715" s="3"/>
      <c r="D715" s="16"/>
      <c r="E715" s="16"/>
    </row>
    <row r="716" spans="1:5" ht="15.75">
      <c r="A716" s="9"/>
      <c r="B716" s="17"/>
      <c r="C716" s="18"/>
      <c r="D716" s="19"/>
      <c r="E716" s="19"/>
    </row>
    <row r="717" spans="1:5" ht="15.75">
      <c r="A717" s="3"/>
      <c r="B717" s="17"/>
      <c r="C717" s="18"/>
      <c r="D717" s="19"/>
      <c r="E717" s="19"/>
    </row>
    <row r="718" spans="1:5" ht="15.75">
      <c r="A718" s="3"/>
      <c r="B718" s="7"/>
      <c r="C718" s="2"/>
      <c r="E718" s="5"/>
    </row>
    <row r="719" spans="1:5" ht="15.75">
      <c r="A719" s="3"/>
      <c r="B719" s="7"/>
      <c r="C719" s="6"/>
      <c r="E719" s="5"/>
    </row>
    <row r="720" spans="1:5" ht="15.75">
      <c r="A720" s="3"/>
      <c r="B720" s="7"/>
      <c r="C720" s="6"/>
      <c r="D720" s="8"/>
      <c r="E720" s="8"/>
    </row>
    <row r="721" spans="1:5" ht="15.75">
      <c r="A721" s="3"/>
      <c r="B721" s="7"/>
      <c r="C721" s="6"/>
      <c r="D721" s="8"/>
      <c r="E721" s="8"/>
    </row>
    <row r="722" spans="1:5" ht="15.75">
      <c r="A722" s="3"/>
      <c r="B722" s="7"/>
      <c r="C722" s="6"/>
      <c r="D722" s="8"/>
      <c r="E722" s="8"/>
    </row>
    <row r="723" spans="1:5" ht="15.75">
      <c r="A723" s="3"/>
      <c r="B723" s="7"/>
      <c r="C723" s="6"/>
      <c r="D723" s="8"/>
      <c r="E723" s="8"/>
    </row>
    <row r="724" spans="1:5" ht="15.75">
      <c r="A724" s="3"/>
      <c r="B724" s="7"/>
      <c r="C724" s="6"/>
      <c r="D724" s="8"/>
      <c r="E724" s="8"/>
    </row>
    <row r="725" spans="1:5" ht="15.75">
      <c r="A725" s="3"/>
      <c r="B725" s="7"/>
      <c r="C725" s="6"/>
      <c r="D725" s="8"/>
      <c r="E725" s="8"/>
    </row>
    <row r="726" spans="1:5" ht="15.75">
      <c r="A726" s="3"/>
      <c r="B726" s="7"/>
      <c r="C726" s="6"/>
      <c r="D726" s="8"/>
      <c r="E726" s="8"/>
    </row>
    <row r="727" spans="1:5" ht="15.75">
      <c r="A727" s="3"/>
      <c r="B727" s="7"/>
      <c r="C727" s="6"/>
      <c r="D727" s="8"/>
      <c r="E727" s="8"/>
    </row>
    <row r="728" spans="1:5" ht="15.75">
      <c r="A728" s="3"/>
      <c r="B728" s="7"/>
      <c r="C728" s="6"/>
      <c r="D728" s="8"/>
      <c r="E728" s="8"/>
    </row>
    <row r="729" spans="1:5" ht="15.75">
      <c r="A729" s="3"/>
      <c r="B729" s="7"/>
      <c r="C729" s="6"/>
      <c r="D729" s="8"/>
      <c r="E729" s="8"/>
    </row>
    <row r="730" spans="1:5" ht="15.75">
      <c r="A730" s="3"/>
      <c r="B730" s="7"/>
      <c r="C730" s="6"/>
      <c r="D730" s="8"/>
      <c r="E730" s="8"/>
    </row>
    <row r="731" spans="1:5" ht="15.75">
      <c r="A731" s="3"/>
      <c r="B731" s="7"/>
      <c r="C731" s="6"/>
      <c r="D731" s="8"/>
      <c r="E731" s="8"/>
    </row>
    <row r="732" spans="1:5" ht="15.75">
      <c r="A732" s="3"/>
      <c r="B732" s="7"/>
      <c r="C732" s="6"/>
      <c r="D732" s="8"/>
      <c r="E732" s="8"/>
    </row>
    <row r="733" spans="1:5" s="4" customFormat="1" ht="15.75">
      <c r="A733" s="3"/>
      <c r="B733" s="7"/>
      <c r="C733" s="6"/>
      <c r="D733" s="8"/>
      <c r="E733" s="8"/>
    </row>
    <row r="734" spans="1:5" ht="15.75">
      <c r="A734" s="3"/>
      <c r="B734" s="7"/>
      <c r="C734" s="6"/>
      <c r="D734" s="8"/>
      <c r="E734" s="8"/>
    </row>
    <row r="735" spans="1:5" ht="15.75">
      <c r="A735" s="3"/>
      <c r="B735" s="7"/>
      <c r="C735" s="6"/>
      <c r="D735" s="8"/>
      <c r="E735" s="8"/>
    </row>
    <row r="736" spans="1:5" ht="15.75">
      <c r="A736" s="3"/>
      <c r="B736" s="7"/>
      <c r="C736" s="6"/>
      <c r="D736" s="8"/>
      <c r="E736" s="8"/>
    </row>
    <row r="737" spans="2:5" ht="15.75">
      <c r="B737" s="7"/>
      <c r="C737" s="6"/>
      <c r="D737" s="8"/>
      <c r="E737" s="8"/>
    </row>
    <row r="738" spans="2:5" ht="15.75">
      <c r="B738" s="7"/>
      <c r="C738" s="6"/>
      <c r="D738" s="8"/>
      <c r="E738" s="8"/>
    </row>
    <row r="739" spans="2:5" ht="15.75">
      <c r="B739" s="7"/>
      <c r="C739" s="6"/>
      <c r="D739" s="8"/>
      <c r="E739" s="8"/>
    </row>
    <row r="740" spans="2:5" ht="15.75">
      <c r="B740" s="7"/>
      <c r="C740" s="6"/>
      <c r="D740" s="8"/>
      <c r="E740" s="8"/>
    </row>
    <row r="741" spans="2:5" ht="15.75">
      <c r="B741" s="7"/>
      <c r="C741" s="6"/>
      <c r="D741" s="8"/>
      <c r="E741" s="8"/>
    </row>
    <row r="742" spans="2:5" ht="15.75">
      <c r="B742" s="7"/>
      <c r="C742" s="6"/>
      <c r="D742" s="8"/>
      <c r="E742" s="8"/>
    </row>
    <row r="743" spans="2:5" ht="15.75">
      <c r="B743" s="7"/>
      <c r="C743" s="6"/>
      <c r="D743" s="8"/>
      <c r="E743" s="8"/>
    </row>
    <row r="744" spans="2:5" ht="15.75">
      <c r="B744" s="7"/>
      <c r="C744" s="6"/>
      <c r="D744" s="8"/>
      <c r="E744" s="8"/>
    </row>
    <row r="745" spans="2:5" ht="15.75">
      <c r="B745" s="7"/>
      <c r="C745" s="6"/>
      <c r="D745" s="8"/>
      <c r="E745" s="8"/>
    </row>
    <row r="746" spans="2:5" ht="15.75">
      <c r="B746" s="7"/>
      <c r="C746" s="6"/>
      <c r="D746" s="8"/>
      <c r="E746" s="8"/>
    </row>
    <row r="747" spans="2:5" ht="15.75">
      <c r="B747" s="7"/>
      <c r="C747" s="6"/>
      <c r="D747" s="8"/>
      <c r="E747" s="8"/>
    </row>
    <row r="748" spans="2:5" ht="15.75">
      <c r="B748" s="7"/>
      <c r="C748" s="6"/>
      <c r="D748" s="8"/>
      <c r="E748" s="8"/>
    </row>
    <row r="749" spans="2:5" ht="15.75">
      <c r="B749" s="7"/>
      <c r="C749" s="6"/>
      <c r="D749" s="8"/>
      <c r="E749" s="8"/>
    </row>
    <row r="750" spans="2:5" ht="15.75">
      <c r="B750" s="7"/>
      <c r="C750" s="6"/>
      <c r="D750" s="8"/>
      <c r="E750" s="8"/>
    </row>
    <row r="751" spans="2:5" ht="15.75">
      <c r="B751" s="7"/>
      <c r="C751" s="6"/>
      <c r="D751" s="8"/>
      <c r="E751" s="8"/>
    </row>
    <row r="752" spans="2:5" ht="15.75">
      <c r="B752" s="7"/>
      <c r="C752" s="6"/>
      <c r="D752" s="8"/>
      <c r="E752" s="8"/>
    </row>
    <row r="753" spans="2:5" ht="15.75">
      <c r="B753" s="7"/>
      <c r="C753" s="6"/>
      <c r="D753" s="8"/>
      <c r="E753" s="8"/>
    </row>
    <row r="754" spans="2:5" ht="15.75">
      <c r="B754" s="7"/>
      <c r="C754" s="6"/>
      <c r="D754" s="8"/>
      <c r="E754" s="8"/>
    </row>
    <row r="755" spans="2:5" ht="15.75">
      <c r="B755" s="7"/>
      <c r="C755" s="6"/>
      <c r="D755" s="8"/>
      <c r="E755" s="8"/>
    </row>
    <row r="756" spans="2:5" ht="15.75">
      <c r="B756" s="7"/>
      <c r="C756" s="6"/>
      <c r="D756" s="8"/>
      <c r="E756" s="8"/>
    </row>
    <row r="757" spans="2:5" ht="15.75">
      <c r="B757" s="7"/>
      <c r="C757" s="6"/>
      <c r="D757" s="8"/>
      <c r="E757" s="8"/>
    </row>
    <row r="758" spans="2:5" ht="15.75">
      <c r="B758" s="7"/>
      <c r="C758" s="6"/>
      <c r="D758" s="8"/>
      <c r="E758" s="8"/>
    </row>
    <row r="759" spans="2:5" ht="15.75">
      <c r="B759" s="7"/>
      <c r="C759" s="6"/>
      <c r="D759" s="8"/>
      <c r="E759" s="8"/>
    </row>
    <row r="760" spans="2:5" ht="15.75">
      <c r="B760" s="7"/>
      <c r="C760" s="6"/>
      <c r="D760" s="8"/>
      <c r="E760" s="8"/>
    </row>
    <row r="761" spans="2:5" ht="15.75">
      <c r="B761" s="7"/>
      <c r="C761" s="6"/>
      <c r="D761" s="8"/>
      <c r="E761" s="8"/>
    </row>
    <row r="762" spans="2:5" ht="15.75">
      <c r="B762" s="7"/>
      <c r="C762" s="6"/>
      <c r="D762" s="8"/>
      <c r="E762" s="8"/>
    </row>
    <row r="763" spans="2:5" s="4" customFormat="1" ht="15.75">
      <c r="B763" s="7"/>
      <c r="C763" s="6"/>
      <c r="D763" s="8"/>
      <c r="E763" s="8"/>
    </row>
    <row r="764" spans="2:5" ht="15.75">
      <c r="B764" s="7"/>
      <c r="C764" s="6"/>
      <c r="D764" s="8"/>
      <c r="E764" s="8"/>
    </row>
    <row r="765" spans="2:5" ht="15.75">
      <c r="B765" s="7"/>
      <c r="C765" s="6"/>
      <c r="D765" s="8"/>
      <c r="E765" s="8"/>
    </row>
    <row r="766" spans="2:5" ht="15.75">
      <c r="B766" s="7"/>
      <c r="C766" s="6"/>
      <c r="D766" s="8"/>
      <c r="E766" s="8"/>
    </row>
    <row r="767" spans="2:5" ht="15.75">
      <c r="B767" s="7"/>
      <c r="C767" s="6"/>
      <c r="D767" s="8"/>
      <c r="E767" s="8"/>
    </row>
    <row r="768" spans="2:5" ht="15.75">
      <c r="B768" s="7"/>
      <c r="C768" s="6"/>
      <c r="D768" s="8"/>
      <c r="E768" s="8"/>
    </row>
    <row r="769" spans="2:5" ht="15.75">
      <c r="B769" s="7"/>
      <c r="C769" s="6"/>
      <c r="D769" s="8"/>
      <c r="E769" s="8"/>
    </row>
    <row r="770" spans="2:5" ht="15.75">
      <c r="B770" s="7"/>
      <c r="C770" s="6"/>
      <c r="D770" s="8"/>
      <c r="E770" s="8"/>
    </row>
    <row r="771" spans="2:5" ht="15.75">
      <c r="B771" s="7"/>
      <c r="C771" s="6"/>
      <c r="D771" s="8"/>
      <c r="E771" s="8"/>
    </row>
    <row r="772" spans="2:5" ht="15.75">
      <c r="B772" s="7"/>
      <c r="C772" s="6"/>
      <c r="D772" s="8"/>
      <c r="E772" s="8"/>
    </row>
    <row r="773" spans="2:5" ht="15.75">
      <c r="B773" s="7"/>
      <c r="C773" s="6"/>
      <c r="D773" s="8"/>
      <c r="E773" s="8"/>
    </row>
    <row r="774" spans="2:5" ht="15.75">
      <c r="B774" s="7"/>
      <c r="C774" s="6"/>
      <c r="D774" s="8"/>
      <c r="E774" s="8"/>
    </row>
    <row r="775" spans="2:5" ht="15.75">
      <c r="B775" s="7"/>
      <c r="C775" s="6"/>
      <c r="D775" s="8"/>
      <c r="E775" s="8"/>
    </row>
    <row r="776" spans="2:5" ht="15.75">
      <c r="B776" s="7"/>
      <c r="C776" s="6"/>
      <c r="D776" s="8"/>
      <c r="E776" s="8"/>
    </row>
    <row r="777" spans="2:5" ht="15.75">
      <c r="B777" s="7"/>
      <c r="C777" s="6"/>
      <c r="D777" s="8"/>
      <c r="E777" s="8"/>
    </row>
    <row r="778" spans="2:5" ht="15.75">
      <c r="B778" s="7"/>
      <c r="C778" s="6"/>
      <c r="D778" s="8"/>
      <c r="E778" s="8"/>
    </row>
    <row r="779" spans="2:5" ht="15.75">
      <c r="B779" s="7"/>
      <c r="C779" s="6"/>
      <c r="D779" s="8"/>
      <c r="E779" s="8"/>
    </row>
    <row r="780" spans="2:5" ht="15.75">
      <c r="B780" s="7"/>
      <c r="C780" s="6"/>
      <c r="D780" s="8"/>
      <c r="E780" s="8"/>
    </row>
    <row r="781" spans="2:5" ht="15.75">
      <c r="B781" s="7"/>
      <c r="C781" s="6"/>
      <c r="D781" s="8"/>
      <c r="E781" s="8"/>
    </row>
    <row r="782" spans="2:5" ht="15.75">
      <c r="B782" s="7"/>
      <c r="C782" s="6"/>
      <c r="D782" s="8"/>
      <c r="E782" s="8"/>
    </row>
    <row r="783" spans="2:5" ht="15.75">
      <c r="B783" s="7"/>
      <c r="C783" s="6"/>
      <c r="D783" s="8"/>
      <c r="E783" s="8"/>
    </row>
    <row r="784" spans="2:5" ht="15.75">
      <c r="B784" s="7"/>
      <c r="C784" s="6"/>
      <c r="D784" s="8"/>
      <c r="E784" s="8"/>
    </row>
    <row r="785" spans="2:5" ht="15.75">
      <c r="B785" s="7"/>
      <c r="C785" s="6"/>
      <c r="D785" s="8"/>
      <c r="E785" s="8"/>
    </row>
    <row r="786" spans="2:5" ht="15.75">
      <c r="B786" s="7"/>
      <c r="C786" s="6"/>
      <c r="D786" s="8"/>
      <c r="E786" s="8"/>
    </row>
    <row r="787" spans="2:5" ht="15.75">
      <c r="B787" s="7"/>
      <c r="C787" s="6"/>
      <c r="D787" s="8"/>
      <c r="E787" s="8"/>
    </row>
    <row r="788" spans="2:5" ht="15.75">
      <c r="B788" s="7"/>
      <c r="C788" s="6"/>
      <c r="D788" s="8"/>
      <c r="E788" s="8"/>
    </row>
    <row r="789" spans="2:5" ht="15.75">
      <c r="B789" s="7"/>
      <c r="C789" s="6"/>
      <c r="D789" s="8"/>
      <c r="E789" s="8"/>
    </row>
    <row r="790" spans="2:5" ht="15.75">
      <c r="B790" s="7"/>
      <c r="C790" s="6"/>
      <c r="D790" s="8"/>
      <c r="E790" s="8"/>
    </row>
    <row r="791" spans="2:5" ht="15.75">
      <c r="B791" s="7"/>
      <c r="C791" s="6"/>
      <c r="D791" s="8"/>
      <c r="E791" s="8"/>
    </row>
    <row r="792" spans="2:5" ht="15.75">
      <c r="B792" s="7"/>
      <c r="C792" s="6"/>
      <c r="D792" s="8"/>
      <c r="E792" s="8"/>
    </row>
    <row r="793" spans="2:5" ht="15.75">
      <c r="B793" s="7"/>
      <c r="C793" s="6"/>
      <c r="D793" s="8"/>
      <c r="E793" s="8"/>
    </row>
    <row r="794" spans="2:5" ht="15.75">
      <c r="B794" s="7"/>
      <c r="C794" s="6"/>
      <c r="D794" s="8"/>
      <c r="E794" s="8"/>
    </row>
    <row r="795" spans="2:5" ht="15.75">
      <c r="B795" s="7"/>
      <c r="C795" s="6"/>
      <c r="D795" s="8"/>
      <c r="E795" s="8"/>
    </row>
    <row r="796" spans="2:5" s="4" customFormat="1" ht="15.75">
      <c r="B796" s="7"/>
      <c r="C796" s="6"/>
      <c r="D796" s="8"/>
      <c r="E796" s="8"/>
    </row>
    <row r="797" spans="2:5" ht="15.75">
      <c r="B797" s="7"/>
      <c r="C797" s="6"/>
      <c r="D797" s="8"/>
      <c r="E797" s="8"/>
    </row>
    <row r="798" spans="2:5" ht="15.75">
      <c r="B798" s="7"/>
      <c r="C798" s="6"/>
      <c r="D798" s="8"/>
      <c r="E798" s="8"/>
    </row>
    <row r="799" spans="2:5" ht="15.75">
      <c r="B799" s="7"/>
      <c r="C799" s="6"/>
      <c r="D799" s="8"/>
      <c r="E799" s="8"/>
    </row>
    <row r="800" spans="2:5" ht="15.75">
      <c r="B800" s="7"/>
      <c r="C800" s="6"/>
      <c r="D800" s="8"/>
      <c r="E800" s="8"/>
    </row>
    <row r="801" spans="2:5" ht="15.75">
      <c r="B801" s="7"/>
      <c r="C801" s="6"/>
      <c r="D801" s="8"/>
      <c r="E801" s="8"/>
    </row>
    <row r="802" spans="2:5" ht="15.75">
      <c r="B802" s="7"/>
      <c r="C802" s="6"/>
      <c r="D802" s="8"/>
      <c r="E802" s="8"/>
    </row>
    <row r="803" spans="1:5" ht="15.75">
      <c r="A803"/>
      <c r="B803" s="7"/>
      <c r="C803" s="6"/>
      <c r="D803" s="8"/>
      <c r="E803" s="8"/>
    </row>
    <row r="804" spans="1:5" ht="15.75">
      <c r="A804"/>
      <c r="B804" s="20"/>
      <c r="C804" s="6"/>
      <c r="D804" s="8"/>
      <c r="E804" s="8"/>
    </row>
    <row r="805" spans="1:5" ht="15.75">
      <c r="A805"/>
      <c r="B805" s="20"/>
      <c r="C805" s="6"/>
      <c r="D805" s="8"/>
      <c r="E805" s="8"/>
    </row>
    <row r="806" spans="1:5" s="12" customFormat="1" ht="15.75">
      <c r="A806" s="3"/>
      <c r="B806" s="20"/>
      <c r="C806" s="6"/>
      <c r="D806" s="8"/>
      <c r="E806" s="8"/>
    </row>
    <row r="807" spans="1:5" ht="15.75">
      <c r="A807" s="3"/>
      <c r="B807" s="7"/>
      <c r="C807" s="6"/>
      <c r="D807" s="8"/>
      <c r="E807" s="8"/>
    </row>
    <row r="808" spans="2:5" ht="15.75">
      <c r="B808" s="7"/>
      <c r="C808" s="6"/>
      <c r="D808" s="8"/>
      <c r="E808" s="8"/>
    </row>
    <row r="809" spans="2:5" s="4" customFormat="1" ht="15.75">
      <c r="B809" s="15"/>
      <c r="C809" s="6"/>
      <c r="D809" s="8"/>
      <c r="E809" s="8"/>
    </row>
    <row r="810" spans="2:5" s="4" customFormat="1" ht="15.75">
      <c r="B810" s="15"/>
      <c r="C810" s="6"/>
      <c r="D810" s="8"/>
      <c r="E810" s="8"/>
    </row>
    <row r="811" spans="2:5" s="4" customFormat="1" ht="15.75">
      <c r="B811" s="15"/>
      <c r="C811" s="6"/>
      <c r="D811" s="8"/>
      <c r="E811" s="8"/>
    </row>
    <row r="812" spans="2:5" ht="15.75">
      <c r="B812" s="15"/>
      <c r="C812" s="6"/>
      <c r="D812" s="8"/>
      <c r="E812" s="8"/>
    </row>
    <row r="813" spans="1:5" ht="15.75">
      <c r="A813" s="12"/>
      <c r="B813" s="15"/>
      <c r="C813" s="6"/>
      <c r="D813" s="8"/>
      <c r="E813" s="8"/>
    </row>
    <row r="814" spans="2:5" ht="15.75">
      <c r="B814" s="22"/>
      <c r="C814" s="24"/>
      <c r="D814" s="21"/>
      <c r="E814" s="21"/>
    </row>
    <row r="815" spans="2:4" ht="15.75">
      <c r="B815" s="13"/>
      <c r="C815" s="6"/>
      <c r="D815" s="8"/>
    </row>
    <row r="816" spans="2:4" ht="15.75">
      <c r="B816" s="13"/>
      <c r="C816" s="6"/>
      <c r="D816" s="8"/>
    </row>
    <row r="817" spans="2:4" ht="15.75">
      <c r="B817" s="13"/>
      <c r="C817" s="6"/>
      <c r="D817" s="8"/>
    </row>
    <row r="818" spans="2:4" ht="15.75">
      <c r="B818" s="13"/>
      <c r="C818" s="6"/>
      <c r="D818" s="8"/>
    </row>
    <row r="819" spans="2:4" ht="15.75">
      <c r="B819" s="13"/>
      <c r="C819" s="6"/>
      <c r="D819" s="8"/>
    </row>
    <row r="820" spans="2:4" ht="15.75">
      <c r="B820" s="13"/>
      <c r="C820" s="6"/>
      <c r="D820" s="8"/>
    </row>
    <row r="821" spans="2:4" ht="15.75">
      <c r="B821" s="13"/>
      <c r="C821" s="6"/>
      <c r="D821" s="8"/>
    </row>
    <row r="822" spans="2:4" ht="15.75">
      <c r="B822" s="13"/>
      <c r="C822" s="6"/>
      <c r="D822" s="8"/>
    </row>
    <row r="823" spans="2:4" ht="15.75">
      <c r="B823" s="13"/>
      <c r="C823" s="6"/>
      <c r="D823" s="8"/>
    </row>
    <row r="824" spans="2:4" ht="15.75">
      <c r="B824" s="13"/>
      <c r="C824" s="6"/>
      <c r="D824" s="8"/>
    </row>
    <row r="825" spans="2:4" ht="15.75">
      <c r="B825" s="13"/>
      <c r="C825" s="6"/>
      <c r="D825" s="8"/>
    </row>
    <row r="826" spans="2:4" ht="15.75">
      <c r="B826" s="13"/>
      <c r="C826" s="6"/>
      <c r="D826" s="8"/>
    </row>
    <row r="827" spans="2:4" ht="15.75">
      <c r="B827" s="13"/>
      <c r="C827" s="6"/>
      <c r="D827" s="8"/>
    </row>
    <row r="828" spans="2:4" ht="15.75">
      <c r="B828" s="13"/>
      <c r="C828" s="6"/>
      <c r="D828" s="8"/>
    </row>
    <row r="829" spans="2:4" ht="15.75">
      <c r="B829" s="13"/>
      <c r="C829" s="6"/>
      <c r="D829" s="8"/>
    </row>
    <row r="830" spans="2:4" ht="15.75">
      <c r="B830" s="13"/>
      <c r="C830" s="6"/>
      <c r="D830" s="8"/>
    </row>
    <row r="831" spans="2:4" ht="15.75">
      <c r="B831" s="13"/>
      <c r="C831" s="6"/>
      <c r="D831" s="8"/>
    </row>
    <row r="832" spans="2:4" ht="15.75">
      <c r="B832" s="13"/>
      <c r="C832" s="6"/>
      <c r="D832" s="8"/>
    </row>
    <row r="833" spans="2:4" ht="15.75">
      <c r="B833" s="13"/>
      <c r="C833" s="6"/>
      <c r="D833" s="8"/>
    </row>
    <row r="834" spans="2:4" ht="15.75">
      <c r="B834" s="13"/>
      <c r="C834" s="6"/>
      <c r="D834" s="8"/>
    </row>
    <row r="835" spans="2:4" ht="15.75">
      <c r="B835" s="13"/>
      <c r="C835" s="6"/>
      <c r="D835" s="8"/>
    </row>
    <row r="836" spans="2:4" ht="15.75">
      <c r="B836" s="13"/>
      <c r="C836" s="6"/>
      <c r="D836" s="8"/>
    </row>
    <row r="837" spans="2:4" ht="15.75">
      <c r="B837" s="13"/>
      <c r="C837" s="6"/>
      <c r="D837" s="8"/>
    </row>
    <row r="838" spans="2:4" ht="15.75">
      <c r="B838" s="13"/>
      <c r="C838" s="6"/>
      <c r="D838" s="8"/>
    </row>
    <row r="839" spans="2:4" ht="15.75">
      <c r="B839" s="13"/>
      <c r="C839" s="6"/>
      <c r="D839" s="8"/>
    </row>
    <row r="840" spans="2:4" ht="15.75">
      <c r="B840" s="13"/>
      <c r="C840" s="6"/>
      <c r="D840" s="8"/>
    </row>
    <row r="841" spans="2:4" ht="15.75">
      <c r="B841" s="13"/>
      <c r="C841" s="6"/>
      <c r="D841" s="8"/>
    </row>
    <row r="842" spans="2:4" ht="15.75">
      <c r="B842" s="13"/>
      <c r="C842" s="6"/>
      <c r="D842" s="8"/>
    </row>
    <row r="843" spans="2:4" ht="15.75">
      <c r="B843" s="13"/>
      <c r="C843" s="6"/>
      <c r="D843" s="8"/>
    </row>
    <row r="844" spans="2:4" ht="15.75">
      <c r="B844" s="13"/>
      <c r="C844" s="6"/>
      <c r="D844" s="8"/>
    </row>
    <row r="845" spans="2:4" ht="15.75">
      <c r="B845" s="13"/>
      <c r="C845" s="6"/>
      <c r="D845" s="8"/>
    </row>
    <row r="846" spans="2:4" ht="15.75">
      <c r="B846" s="13"/>
      <c r="C846" s="6"/>
      <c r="D846" s="8"/>
    </row>
    <row r="847" spans="2:4" ht="15.75">
      <c r="B847" s="13"/>
      <c r="C847" s="6"/>
      <c r="D847" s="8"/>
    </row>
    <row r="848" spans="2:4" ht="15.75">
      <c r="B848" s="13"/>
      <c r="C848" s="6"/>
      <c r="D848" s="8"/>
    </row>
    <row r="849" spans="2:4" ht="15.75">
      <c r="B849" s="13"/>
      <c r="C849" s="6"/>
      <c r="D849" s="8"/>
    </row>
    <row r="850" spans="2:4" ht="15.75">
      <c r="B850" s="13"/>
      <c r="C850" s="6"/>
      <c r="D850" s="8"/>
    </row>
    <row r="851" spans="2:4" ht="15.75">
      <c r="B851" s="13"/>
      <c r="C851" s="6"/>
      <c r="D851" s="8"/>
    </row>
    <row r="852" spans="2:4" ht="15.75">
      <c r="B852" s="13"/>
      <c r="C852" s="6"/>
      <c r="D852" s="8"/>
    </row>
    <row r="853" spans="2:4" ht="15.75">
      <c r="B853" s="13"/>
      <c r="C853" s="6"/>
      <c r="D853" s="8"/>
    </row>
    <row r="854" spans="2:4" ht="15.75">
      <c r="B854" s="13"/>
      <c r="C854" s="6"/>
      <c r="D854" s="8"/>
    </row>
    <row r="855" spans="2:4" ht="15.75">
      <c r="B855" s="13"/>
      <c r="C855" s="6"/>
      <c r="D855" s="8"/>
    </row>
    <row r="856" spans="2:4" ht="15.75">
      <c r="B856" s="13"/>
      <c r="C856" s="6"/>
      <c r="D856" s="8"/>
    </row>
    <row r="857" spans="2:4" ht="15.75">
      <c r="B857" s="13"/>
      <c r="C857" s="6"/>
      <c r="D857" s="8"/>
    </row>
    <row r="858" spans="1:4" ht="15.75">
      <c r="A858"/>
      <c r="B858" s="13"/>
      <c r="C858" s="6"/>
      <c r="D858" s="8"/>
    </row>
    <row r="859" spans="1:4" ht="15.75">
      <c r="A859"/>
      <c r="B859" s="14"/>
      <c r="C859" s="6"/>
      <c r="D859" s="8"/>
    </row>
    <row r="860" spans="2:4" ht="15.75">
      <c r="B860" s="14"/>
      <c r="C860" s="6"/>
      <c r="D860" s="8"/>
    </row>
    <row r="861" spans="2:4" ht="15.75">
      <c r="B861" s="13"/>
      <c r="C861" s="6"/>
      <c r="D861" s="8"/>
    </row>
    <row r="862" spans="2:4" ht="15.75">
      <c r="B862" s="13"/>
      <c r="C862" s="10"/>
      <c r="D862" s="8"/>
    </row>
    <row r="863" spans="2:4" ht="15.75">
      <c r="B863" s="13"/>
      <c r="C863" s="6"/>
      <c r="D863" s="8"/>
    </row>
    <row r="864" spans="2:4" ht="15.75">
      <c r="B864" s="13"/>
      <c r="C864" s="6"/>
      <c r="D864" s="8"/>
    </row>
    <row r="865" spans="2:4" ht="15.75">
      <c r="B865" s="13"/>
      <c r="C865" s="6"/>
      <c r="D865" s="8"/>
    </row>
    <row r="866" spans="2:4" ht="15.75">
      <c r="B866" s="13"/>
      <c r="C866" s="6"/>
      <c r="D866" s="8"/>
    </row>
    <row r="867" spans="2:4" ht="15.75">
      <c r="B867" s="13"/>
      <c r="C867" s="6"/>
      <c r="D867" s="8"/>
    </row>
    <row r="868" spans="2:4" ht="15.75">
      <c r="B868" s="13"/>
      <c r="C868" s="6"/>
      <c r="D868" s="8"/>
    </row>
    <row r="869" spans="2:4" ht="15.75">
      <c r="B869" s="13"/>
      <c r="C869" s="6"/>
      <c r="D869" s="8"/>
    </row>
    <row r="870" spans="2:4" ht="15.75">
      <c r="B870" s="13"/>
      <c r="C870" s="6"/>
      <c r="D870" s="8"/>
    </row>
    <row r="871" spans="2:4" ht="15.75">
      <c r="B871" s="13"/>
      <c r="C871" s="6"/>
      <c r="D871" s="8"/>
    </row>
    <row r="872" spans="2:4" ht="15.75">
      <c r="B872" s="13"/>
      <c r="C872" s="6"/>
      <c r="D872" s="8"/>
    </row>
    <row r="873" spans="2:4" ht="15.75">
      <c r="B873" s="13"/>
      <c r="C873" s="10"/>
      <c r="D873" s="8"/>
    </row>
    <row r="874" spans="2:4" ht="15.75">
      <c r="B874" s="13"/>
      <c r="C874" s="6"/>
      <c r="D874" s="8"/>
    </row>
    <row r="875" spans="1:4" ht="15.75">
      <c r="A875"/>
      <c r="B875" s="13"/>
      <c r="C875" s="6"/>
      <c r="D875" s="8"/>
    </row>
    <row r="876" spans="2:4" ht="15.75">
      <c r="B876" s="14"/>
      <c r="C876" s="6"/>
      <c r="D876" s="8"/>
    </row>
    <row r="877" spans="2:4" ht="15.75">
      <c r="B877" s="13"/>
      <c r="C877" s="6"/>
      <c r="D877" s="8"/>
    </row>
    <row r="878" spans="2:4" ht="15.75">
      <c r="B878" s="13"/>
      <c r="C878" s="6"/>
      <c r="D878" s="8"/>
    </row>
    <row r="879" spans="2:4" ht="15.75">
      <c r="B879" s="13"/>
      <c r="C879" s="6"/>
      <c r="D879" s="8"/>
    </row>
    <row r="880" spans="2:4" ht="15.75">
      <c r="B880" s="13"/>
      <c r="C880" s="6"/>
      <c r="D880" s="8"/>
    </row>
    <row r="881" spans="2:4" ht="15.75">
      <c r="B881" s="13"/>
      <c r="C881" s="6"/>
      <c r="D881" s="8"/>
    </row>
    <row r="882" spans="2:4" ht="15.75">
      <c r="B882" s="13"/>
      <c r="C882" s="6"/>
      <c r="D882" s="8"/>
    </row>
    <row r="883" spans="2:4" ht="15.75">
      <c r="B883" s="13"/>
      <c r="C883" s="6"/>
      <c r="D883" s="8"/>
    </row>
    <row r="884" spans="2:4" ht="15.75">
      <c r="B884" s="13"/>
      <c r="C884" s="6"/>
      <c r="D884" s="8"/>
    </row>
    <row r="885" spans="2:4" ht="15.75">
      <c r="B885" s="13"/>
      <c r="C885" s="6"/>
      <c r="D885" s="8"/>
    </row>
    <row r="886" spans="2:4" ht="15.75">
      <c r="B886" s="13"/>
      <c r="C886" s="6"/>
      <c r="D886" s="8"/>
    </row>
    <row r="887" spans="2:4" ht="15.75">
      <c r="B887" s="13"/>
      <c r="C887" s="6"/>
      <c r="D887" s="8"/>
    </row>
    <row r="888" spans="2:4" ht="15.75">
      <c r="B888" s="13"/>
      <c r="C888" s="6"/>
      <c r="D888" s="8"/>
    </row>
    <row r="889" spans="2:4" ht="15.75">
      <c r="B889" s="13"/>
      <c r="C889" s="10"/>
      <c r="D889" s="8"/>
    </row>
    <row r="890" ht="15.75">
      <c r="B890" s="13"/>
    </row>
    <row r="891" spans="1:2" ht="15.75">
      <c r="A891"/>
      <c r="B891" s="13"/>
    </row>
    <row r="892" ht="15.75">
      <c r="B892" s="14"/>
    </row>
  </sheetData>
  <sheetProtection/>
  <printOptions/>
  <pageMargins left="0.7480314960629921" right="0.7480314960629921" top="0.8661417322834646" bottom="0.4724409448818898" header="0.35433070866141736" footer="0.2755905511811024"/>
  <pageSetup horizontalDpi="300" verticalDpi="300" orientation="portrait" paperSize="9" r:id="rId1"/>
  <headerFooter alignWithMargins="0">
    <oddHeader>&amp;C&amp;"Times New Roman Baltic,Bold"&amp;12IEDZĪVOTĀJU UN VĒLĒTĀJU SKAITS 
(Iedzīvotāju reģistra dati  15.04.2019 pēc personu vecuma 25.05.2019)</oddHeader>
    <oddFooter>&amp;L&amp;"Times New Roman Baltic,Bold"&amp;8PDAD ERN 2019.04.15&amp;R&amp;"Times New Roman Baltic,Bold"&amp;8&amp;P. lapa no &amp;N</oddFooter>
  </headerFooter>
  <rowBreaks count="15" manualBreakCount="15">
    <brk id="22" max="255" man="1"/>
    <brk id="136" max="255" man="1"/>
    <brk id="277" max="255" man="1"/>
    <brk id="325" max="255" man="1"/>
    <brk id="457" max="255" man="1"/>
    <brk id="478" max="255" man="1"/>
    <brk id="495" max="255" man="1"/>
    <brk id="530" max="255" man="1"/>
    <brk id="559" max="255" man="1"/>
    <brk id="582" max="255" man="1"/>
    <brk id="607" max="255" man="1"/>
    <brk id="632" max="255" man="1"/>
    <brk id="659" max="255" man="1"/>
    <brk id="688" max="255" man="1"/>
    <brk id="7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</dc:creator>
  <cp:keywords/>
  <dc:description/>
  <cp:lastModifiedBy>Kristīne Bērzina</cp:lastModifiedBy>
  <cp:lastPrinted>2019-04-15T06:00:01Z</cp:lastPrinted>
  <dcterms:created xsi:type="dcterms:W3CDTF">2002-06-01T19:41:30Z</dcterms:created>
  <dcterms:modified xsi:type="dcterms:W3CDTF">2019-04-19T10:55:31Z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2NotArchived">
    <vt:lpwstr/>
  </property>
</Properties>
</file>